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ewfs\share\Ekonom\Программы\All\2025\Программы 2025\Квартальные отчеты (ф 4)\3 кв\Показатели\1. Благоустройство\"/>
    </mc:Choice>
  </mc:AlternateContent>
  <bookViews>
    <workbookView xWindow="-120" yWindow="-120" windowWidth="29040" windowHeight="15840"/>
  </bookViews>
  <sheets>
    <sheet name="Лист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F11" i="1"/>
  <c r="E13" i="1" l="1"/>
  <c r="F13" i="1" s="1"/>
  <c r="E11" i="1"/>
  <c r="O11" i="1"/>
  <c r="F14" i="1"/>
  <c r="I11" i="1" l="1"/>
</calcChain>
</file>

<file path=xl/sharedStrings.xml><?xml version="1.0" encoding="utf-8"?>
<sst xmlns="http://schemas.openxmlformats.org/spreadsheetml/2006/main" count="39" uniqueCount="24">
  <si>
    <t>Наименование показателя, прокси-показателя</t>
  </si>
  <si>
    <t>1 квартал</t>
  </si>
  <si>
    <t>2 квартал</t>
  </si>
  <si>
    <t>3 квартал</t>
  </si>
  <si>
    <t>4 квартал</t>
  </si>
  <si>
    <t>№ п/п</t>
  </si>
  <si>
    <t>Ед.измерения</t>
  </si>
  <si>
    <t xml:space="preserve">Ответственный исполнитель муниципальной программы Департамент строительства, архитектуры и ЖКХ </t>
  </si>
  <si>
    <t>Значение показателя на 2025 год</t>
  </si>
  <si>
    <t>Объем жилищного строительства, ежегодно</t>
  </si>
  <si>
    <t>млн. кв. метров</t>
  </si>
  <si>
    <t>Количество общественных территорий, подлежащих благоустройству</t>
  </si>
  <si>
    <t>единиц</t>
  </si>
  <si>
    <t>приложение 4</t>
  </si>
  <si>
    <t>Анализ показателей, прокси-показателей муниципальной программы</t>
  </si>
  <si>
    <t>план</t>
  </si>
  <si>
    <t>факт</t>
  </si>
  <si>
    <t>%</t>
  </si>
  <si>
    <t>Причины недостижения плановых значений показателя</t>
  </si>
  <si>
    <t>Количество объектов благоустройства</t>
  </si>
  <si>
    <t>Количество инициативных проектов</t>
  </si>
  <si>
    <t>Количество проектов по благоустройству общественных пространств на сельских территориях</t>
  </si>
  <si>
    <t>Наименование муниципальной программы "Благоустройство и градостроительная деятельность Ханты-Мансийского района"</t>
  </si>
  <si>
    <t>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</si>
</sst>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workbookViewId="0">
      <selection activeCell="L1" sqref="L1:L1048576"/>
    </sheetView>
  </sheetViews>
  <sheetFormatPr defaultRowHeight="15" x14ac:dyDescent="0.25"/>
  <cols>
    <col min="1" max="1" width="7.85546875" customWidth="1"/>
    <col min="2" max="2" width="23.5703125" customWidth="1"/>
    <col min="3" max="3" width="10.140625" customWidth="1"/>
    <col min="4" max="4" width="8.85546875" customWidth="1"/>
    <col min="5" max="5" width="8.140625" customWidth="1"/>
    <col min="6" max="6" width="7" customWidth="1"/>
    <col min="7" max="7" width="9" customWidth="1"/>
    <col min="8" max="8" width="8.28515625" customWidth="1"/>
    <col min="9" max="9" width="6" customWidth="1"/>
    <col min="10" max="10" width="9.5703125" customWidth="1"/>
    <col min="11" max="11" width="9.140625" customWidth="1"/>
    <col min="12" max="12" width="11.140625" customWidth="1"/>
    <col min="13" max="13" width="9" customWidth="1"/>
    <col min="14" max="14" width="7.85546875" customWidth="1"/>
    <col min="15" max="15" width="5.7109375" customWidth="1"/>
    <col min="16" max="16" width="10" customWidth="1"/>
    <col min="17" max="17" width="8" customWidth="1"/>
    <col min="18" max="18" width="8.28515625" customWidth="1"/>
    <col min="19" max="19" width="22.7109375" customWidth="1"/>
    <col min="20" max="20" width="22" customWidth="1"/>
  </cols>
  <sheetData>
    <row r="1" spans="1:29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4" t="s">
        <v>13</v>
      </c>
      <c r="T1" s="4"/>
      <c r="U1" s="3"/>
      <c r="V1" s="3"/>
      <c r="W1" s="3"/>
      <c r="X1" s="3"/>
      <c r="Y1" s="3"/>
      <c r="Z1" s="3"/>
      <c r="AA1" s="3"/>
      <c r="AB1" s="3"/>
      <c r="AC1" s="3"/>
    </row>
    <row r="2" spans="1:29" ht="18.75" x14ac:dyDescent="0.3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8"/>
      <c r="U2" s="6"/>
      <c r="V2" s="6"/>
      <c r="W2" s="6"/>
      <c r="X2" s="6"/>
      <c r="Y2" s="6"/>
      <c r="Z2" s="6"/>
      <c r="AA2" s="6"/>
      <c r="AB2" s="6"/>
      <c r="AC2" s="6"/>
    </row>
    <row r="3" spans="1:29" ht="18.75" x14ac:dyDescent="0.3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9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8.75" x14ac:dyDescent="0.3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8.75" x14ac:dyDescent="0.3">
      <c r="A6" s="26" t="s">
        <v>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3.75" customHeigh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65.25" customHeight="1" x14ac:dyDescent="0.3">
      <c r="A8" s="29" t="s">
        <v>5</v>
      </c>
      <c r="B8" s="28" t="s">
        <v>0</v>
      </c>
      <c r="C8" s="29" t="s">
        <v>6</v>
      </c>
      <c r="D8" s="31" t="s">
        <v>8</v>
      </c>
      <c r="E8" s="32"/>
      <c r="F8" s="33"/>
      <c r="G8" s="31" t="s">
        <v>1</v>
      </c>
      <c r="H8" s="32"/>
      <c r="I8" s="33"/>
      <c r="J8" s="31" t="s">
        <v>2</v>
      </c>
      <c r="K8" s="32"/>
      <c r="L8" s="33"/>
      <c r="M8" s="31" t="s">
        <v>3</v>
      </c>
      <c r="N8" s="32"/>
      <c r="O8" s="33"/>
      <c r="P8" s="31" t="s">
        <v>4</v>
      </c>
      <c r="Q8" s="32"/>
      <c r="R8" s="33"/>
      <c r="S8" s="29" t="s">
        <v>18</v>
      </c>
      <c r="T8" s="12"/>
      <c r="U8" s="3"/>
      <c r="V8" s="3"/>
      <c r="W8" s="3"/>
      <c r="X8" s="3"/>
      <c r="Y8" s="3"/>
      <c r="Z8" s="3"/>
      <c r="AA8" s="3"/>
      <c r="AB8" s="3"/>
      <c r="AC8" s="3"/>
    </row>
    <row r="9" spans="1:29" ht="24.75" customHeight="1" x14ac:dyDescent="0.3">
      <c r="A9" s="30"/>
      <c r="B9" s="28"/>
      <c r="C9" s="30"/>
      <c r="D9" s="17" t="s">
        <v>15</v>
      </c>
      <c r="E9" s="17" t="s">
        <v>16</v>
      </c>
      <c r="F9" s="19" t="s">
        <v>17</v>
      </c>
      <c r="G9" s="17" t="s">
        <v>15</v>
      </c>
      <c r="H9" s="17" t="s">
        <v>16</v>
      </c>
      <c r="I9" s="19" t="s">
        <v>17</v>
      </c>
      <c r="J9" s="17" t="s">
        <v>15</v>
      </c>
      <c r="K9" s="17" t="s">
        <v>16</v>
      </c>
      <c r="L9" s="19" t="s">
        <v>17</v>
      </c>
      <c r="M9" s="17" t="s">
        <v>15</v>
      </c>
      <c r="N9" s="17" t="s">
        <v>16</v>
      </c>
      <c r="O9" s="19" t="s">
        <v>17</v>
      </c>
      <c r="P9" s="17" t="s">
        <v>15</v>
      </c>
      <c r="Q9" s="17" t="s">
        <v>16</v>
      </c>
      <c r="R9" s="19" t="s">
        <v>17</v>
      </c>
      <c r="S9" s="30"/>
      <c r="T9" s="13"/>
      <c r="U9" s="3"/>
      <c r="V9" s="3"/>
      <c r="W9" s="3"/>
      <c r="X9" s="3"/>
      <c r="Y9" s="3"/>
      <c r="Z9" s="3"/>
      <c r="AA9" s="3"/>
      <c r="AB9" s="3"/>
      <c r="AC9" s="3"/>
    </row>
    <row r="10" spans="1:29" ht="18.75" x14ac:dyDescent="0.3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7">
        <v>15</v>
      </c>
      <c r="P10" s="17">
        <v>16</v>
      </c>
      <c r="Q10" s="17">
        <v>17</v>
      </c>
      <c r="R10" s="17">
        <v>18</v>
      </c>
      <c r="S10" s="17">
        <v>19</v>
      </c>
      <c r="T10" s="13"/>
      <c r="U10" s="3"/>
      <c r="V10" s="3"/>
      <c r="W10" s="3"/>
      <c r="X10" s="3"/>
      <c r="Y10" s="3"/>
      <c r="Z10" s="3"/>
      <c r="AA10" s="3"/>
      <c r="AB10" s="3"/>
      <c r="AC10" s="3"/>
    </row>
    <row r="11" spans="1:29" ht="71.25" customHeight="1" x14ac:dyDescent="0.3">
      <c r="A11" s="17">
        <v>1</v>
      </c>
      <c r="B11" s="18" t="s">
        <v>9</v>
      </c>
      <c r="C11" s="17" t="s">
        <v>10</v>
      </c>
      <c r="D11" s="17">
        <v>8.9999999999999993E-3</v>
      </c>
      <c r="E11" s="17">
        <f>H11+K11+N11</f>
        <v>1.3000000000000001E-2</v>
      </c>
      <c r="F11" s="21">
        <f>E11/D11*100</f>
        <v>144.44444444444446</v>
      </c>
      <c r="G11" s="17">
        <v>1E-3</v>
      </c>
      <c r="H11" s="17">
        <v>5.0000000000000001E-3</v>
      </c>
      <c r="I11" s="17">
        <f>H11/G11*100</f>
        <v>500</v>
      </c>
      <c r="J11" s="17">
        <v>1.5E-3</v>
      </c>
      <c r="K11" s="17">
        <v>4.0000000000000001E-3</v>
      </c>
      <c r="L11" s="21">
        <f>K11/J11*100</f>
        <v>266.66666666666663</v>
      </c>
      <c r="M11" s="17">
        <v>2E-3</v>
      </c>
      <c r="N11" s="20">
        <v>4.0000000000000001E-3</v>
      </c>
      <c r="O11" s="17">
        <f>N11/M11*100</f>
        <v>200</v>
      </c>
      <c r="P11" s="17">
        <v>4.4999999999999997E-3</v>
      </c>
      <c r="Q11" s="17"/>
      <c r="R11" s="17"/>
      <c r="S11" s="17"/>
      <c r="T11" s="13"/>
      <c r="U11" s="3"/>
      <c r="V11" s="3"/>
      <c r="W11" s="3"/>
      <c r="X11" s="3"/>
      <c r="Y11" s="3"/>
      <c r="Z11" s="3"/>
      <c r="AA11" s="3"/>
      <c r="AB11" s="3"/>
      <c r="AC11" s="3"/>
    </row>
    <row r="12" spans="1:29" ht="78.75" x14ac:dyDescent="0.3">
      <c r="A12" s="17">
        <v>2</v>
      </c>
      <c r="B12" s="18" t="s">
        <v>11</v>
      </c>
      <c r="C12" s="17" t="s">
        <v>12</v>
      </c>
      <c r="D12" s="17">
        <v>1</v>
      </c>
      <c r="E12" s="17">
        <v>1</v>
      </c>
      <c r="F12" s="17">
        <v>100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1</v>
      </c>
      <c r="N12" s="17">
        <v>1</v>
      </c>
      <c r="O12" s="17">
        <v>100</v>
      </c>
      <c r="P12" s="17">
        <v>0</v>
      </c>
      <c r="Q12" s="17"/>
      <c r="R12" s="17"/>
      <c r="S12" s="17"/>
      <c r="T12" s="13"/>
      <c r="U12" s="3"/>
      <c r="V12" s="3"/>
      <c r="W12" s="3"/>
      <c r="X12" s="3"/>
      <c r="Y12" s="3"/>
      <c r="Z12" s="3"/>
      <c r="AA12" s="3"/>
      <c r="AB12" s="3"/>
      <c r="AC12" s="3"/>
    </row>
    <row r="13" spans="1:29" ht="31.5" x14ac:dyDescent="0.3">
      <c r="A13" s="17">
        <v>3</v>
      </c>
      <c r="B13" s="18" t="s">
        <v>19</v>
      </c>
      <c r="C13" s="17" t="s">
        <v>12</v>
      </c>
      <c r="D13" s="17">
        <v>5</v>
      </c>
      <c r="E13" s="17">
        <f>K13+N13</f>
        <v>4</v>
      </c>
      <c r="F13" s="17">
        <f>E13/D13*100</f>
        <v>80</v>
      </c>
      <c r="G13" s="17">
        <v>0</v>
      </c>
      <c r="H13" s="17">
        <v>0</v>
      </c>
      <c r="I13" s="17">
        <v>0</v>
      </c>
      <c r="J13" s="17">
        <v>3</v>
      </c>
      <c r="K13" s="17">
        <v>3</v>
      </c>
      <c r="L13" s="17">
        <v>100</v>
      </c>
      <c r="M13" s="17">
        <v>1</v>
      </c>
      <c r="N13" s="17">
        <v>1</v>
      </c>
      <c r="O13" s="17">
        <v>100</v>
      </c>
      <c r="P13" s="17">
        <v>1</v>
      </c>
      <c r="Q13" s="17"/>
      <c r="R13" s="17"/>
      <c r="S13" s="17"/>
      <c r="T13" s="13"/>
      <c r="U13" s="3"/>
      <c r="V13" s="3"/>
      <c r="W13" s="3"/>
      <c r="X13" s="3"/>
      <c r="Y13" s="3"/>
      <c r="Z13" s="3"/>
      <c r="AA13" s="3"/>
      <c r="AB13" s="3"/>
      <c r="AC13" s="3"/>
    </row>
    <row r="14" spans="1:29" ht="47.25" x14ac:dyDescent="0.3">
      <c r="A14" s="17">
        <v>4</v>
      </c>
      <c r="B14" s="18" t="s">
        <v>20</v>
      </c>
      <c r="C14" s="17" t="s">
        <v>12</v>
      </c>
      <c r="D14" s="17">
        <v>7</v>
      </c>
      <c r="E14" s="17">
        <v>2</v>
      </c>
      <c r="F14" s="21">
        <f>E14/D14*100</f>
        <v>28.571428571428569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2</v>
      </c>
      <c r="N14" s="17">
        <v>2</v>
      </c>
      <c r="O14" s="17">
        <v>100</v>
      </c>
      <c r="P14" s="17">
        <v>5</v>
      </c>
      <c r="Q14" s="17"/>
      <c r="R14" s="17"/>
      <c r="S14" s="17"/>
      <c r="T14" s="14"/>
      <c r="U14" s="3"/>
      <c r="V14" s="3"/>
      <c r="W14" s="3"/>
      <c r="X14" s="3"/>
      <c r="Y14" s="3"/>
      <c r="Z14" s="3"/>
      <c r="AA14" s="3"/>
      <c r="AB14" s="3"/>
      <c r="AC14" s="3"/>
    </row>
    <row r="15" spans="1:29" ht="78.75" x14ac:dyDescent="0.3">
      <c r="A15" s="17">
        <v>5</v>
      </c>
      <c r="B15" s="18" t="s">
        <v>21</v>
      </c>
      <c r="C15" s="17" t="s">
        <v>12</v>
      </c>
      <c r="D15" s="17">
        <v>1</v>
      </c>
      <c r="E15" s="17">
        <v>1</v>
      </c>
      <c r="F15" s="17">
        <v>100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</v>
      </c>
      <c r="N15" s="17">
        <v>1</v>
      </c>
      <c r="O15" s="17">
        <v>100</v>
      </c>
      <c r="P15" s="17"/>
      <c r="Q15" s="17"/>
      <c r="R15" s="17"/>
      <c r="S15" s="17"/>
      <c r="T15" s="14"/>
      <c r="U15" s="3"/>
      <c r="V15" s="3"/>
      <c r="W15" s="3"/>
      <c r="X15" s="3"/>
      <c r="Y15" s="3"/>
      <c r="Z15" s="3"/>
      <c r="AA15" s="3"/>
      <c r="AB15" s="3"/>
      <c r="AC15" s="3"/>
    </row>
    <row r="16" spans="1:29" ht="18.75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3"/>
      <c r="V16" s="3"/>
      <c r="W16" s="3"/>
      <c r="X16" s="3"/>
      <c r="Y16" s="3"/>
      <c r="Z16" s="3"/>
      <c r="AA16" s="3"/>
      <c r="AB16" s="3"/>
      <c r="AC16" s="3"/>
    </row>
    <row r="17" spans="1:29" ht="15.75" customHeight="1" x14ac:dyDescent="0.3">
      <c r="A17" s="35"/>
      <c r="B17" s="35"/>
      <c r="C17" s="35"/>
      <c r="D17" s="5"/>
      <c r="E17" s="10"/>
      <c r="F17" s="10"/>
      <c r="G17" s="5"/>
      <c r="H17" s="10"/>
      <c r="I17" s="10"/>
      <c r="J17" s="5"/>
      <c r="K17" s="10"/>
      <c r="L17" s="10"/>
      <c r="M17" s="5"/>
      <c r="N17" s="10"/>
      <c r="O17" s="10"/>
      <c r="P17" s="10"/>
      <c r="Q17" s="10"/>
      <c r="R17" s="5"/>
      <c r="S17" s="10"/>
      <c r="T17" s="10"/>
      <c r="U17" s="5"/>
      <c r="V17" s="5"/>
      <c r="W17" s="5"/>
      <c r="X17" s="5"/>
      <c r="Y17" s="5"/>
      <c r="Z17" s="5"/>
      <c r="AA17" s="5"/>
      <c r="AB17" s="5"/>
      <c r="AC17" s="5"/>
    </row>
    <row r="18" spans="1:29" ht="19.5" customHeight="1" x14ac:dyDescent="0.3">
      <c r="A18" s="35"/>
      <c r="B18" s="35"/>
      <c r="C18" s="35"/>
      <c r="D18" s="6"/>
      <c r="E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24" customHeight="1" x14ac:dyDescent="0.3">
      <c r="A19" s="35"/>
      <c r="B19" s="35"/>
      <c r="C19" s="35"/>
      <c r="D19" s="6"/>
      <c r="E19" s="6"/>
      <c r="F19" s="34"/>
      <c r="G19" s="34"/>
      <c r="H19" s="34"/>
      <c r="I19" s="9"/>
      <c r="M19" s="22"/>
      <c r="N19" s="22"/>
      <c r="O19" s="22"/>
      <c r="P19" s="22"/>
      <c r="Q19" s="22"/>
      <c r="R19" s="6"/>
      <c r="S19" s="6"/>
      <c r="T19" s="6"/>
      <c r="U19" s="27"/>
      <c r="V19" s="27"/>
      <c r="W19" s="27"/>
      <c r="X19" s="3"/>
      <c r="Y19" s="3"/>
      <c r="Z19" s="3"/>
      <c r="AA19" s="3"/>
      <c r="AB19" s="3"/>
      <c r="AC19" s="3"/>
    </row>
    <row r="20" spans="1:29" ht="18.75" x14ac:dyDescent="0.3">
      <c r="A20" s="15"/>
      <c r="B20" s="15"/>
      <c r="C20" s="15"/>
      <c r="D20" s="6"/>
      <c r="E20" s="6"/>
      <c r="F20" s="6"/>
      <c r="G20" s="16"/>
      <c r="H20" s="16"/>
      <c r="I20" s="11"/>
      <c r="M20" s="24"/>
      <c r="N20" s="24"/>
      <c r="O20" s="24"/>
      <c r="P20" s="24"/>
      <c r="Q20" s="6"/>
      <c r="R20" s="6"/>
      <c r="S20" s="6"/>
      <c r="T20" s="6"/>
      <c r="U20" s="11"/>
      <c r="V20" s="11"/>
      <c r="W20" s="11"/>
      <c r="X20" s="3"/>
      <c r="Y20" s="3"/>
      <c r="Z20" s="3"/>
      <c r="AA20" s="3"/>
      <c r="AB20" s="3"/>
      <c r="AC20" s="3"/>
    </row>
    <row r="21" spans="1:29" ht="18.75" x14ac:dyDescent="0.3">
      <c r="A21" s="15"/>
      <c r="B21" s="15"/>
      <c r="C21" s="15"/>
      <c r="D21" s="6"/>
      <c r="E21" s="6"/>
      <c r="F21" s="6"/>
      <c r="G21" s="11"/>
      <c r="H21" s="11"/>
      <c r="I21" s="11"/>
      <c r="M21" s="6"/>
      <c r="N21" s="6"/>
      <c r="O21" s="6"/>
      <c r="P21" s="6"/>
      <c r="Q21" s="6"/>
      <c r="R21" s="6"/>
      <c r="S21" s="6"/>
      <c r="T21" s="6"/>
      <c r="U21" s="11"/>
      <c r="V21" s="11"/>
      <c r="W21" s="11"/>
      <c r="X21" s="3"/>
      <c r="Y21" s="3"/>
      <c r="Z21" s="3"/>
      <c r="AA21" s="3"/>
      <c r="AB21" s="3"/>
      <c r="AC21" s="3"/>
    </row>
    <row r="22" spans="1:29" ht="15.75" customHeight="1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ht="34.5" customHeight="1" x14ac:dyDescent="0.3">
      <c r="A23" s="36"/>
      <c r="B23" s="36"/>
      <c r="C23" s="36"/>
      <c r="D23" s="36"/>
      <c r="E23" s="36"/>
      <c r="F23" s="34"/>
      <c r="G23" s="34"/>
      <c r="H23" s="34"/>
      <c r="I23" s="9"/>
      <c r="M23" s="22"/>
      <c r="N23" s="22"/>
      <c r="O23" s="22"/>
      <c r="P23" s="22"/>
      <c r="Q23" s="22"/>
      <c r="R23" s="6"/>
      <c r="S23" s="6"/>
      <c r="T23" s="6"/>
      <c r="U23" s="27"/>
      <c r="V23" s="27"/>
      <c r="W23" s="27"/>
      <c r="X23" s="3"/>
      <c r="Y23" s="3"/>
      <c r="Z23" s="3"/>
      <c r="AA23" s="3"/>
      <c r="AB23" s="3"/>
      <c r="AC23" s="3"/>
    </row>
    <row r="24" spans="1:29" ht="18.75" x14ac:dyDescent="0.3">
      <c r="A24" s="2"/>
      <c r="B24" s="2"/>
      <c r="C24" s="2"/>
      <c r="D24" s="2"/>
      <c r="E24" s="2"/>
      <c r="F24" s="6"/>
      <c r="G24" s="16"/>
      <c r="H24" s="16"/>
      <c r="I24" s="2"/>
      <c r="J24" s="2"/>
      <c r="K24" s="2"/>
      <c r="L24" s="2"/>
      <c r="M24" s="24"/>
      <c r="N24" s="24"/>
      <c r="O24" s="24"/>
      <c r="P24" s="2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8.75" x14ac:dyDescent="0.25">
      <c r="A25" s="1"/>
    </row>
    <row r="26" spans="1:29" ht="18.75" x14ac:dyDescent="0.25">
      <c r="A26" s="1"/>
    </row>
    <row r="27" spans="1:29" ht="18.75" x14ac:dyDescent="0.25">
      <c r="A27" s="1"/>
    </row>
  </sheetData>
  <mergeCells count="26">
    <mergeCell ref="U23:W23"/>
    <mergeCell ref="A22:AC22"/>
    <mergeCell ref="U19:W19"/>
    <mergeCell ref="B8:B9"/>
    <mergeCell ref="A8:A9"/>
    <mergeCell ref="C8:C9"/>
    <mergeCell ref="D8:F8"/>
    <mergeCell ref="G8:I8"/>
    <mergeCell ref="J8:L8"/>
    <mergeCell ref="M8:O8"/>
    <mergeCell ref="P8:R8"/>
    <mergeCell ref="S8:S9"/>
    <mergeCell ref="F23:H23"/>
    <mergeCell ref="F19:H19"/>
    <mergeCell ref="A17:C19"/>
    <mergeCell ref="A23:E23"/>
    <mergeCell ref="A2:S2"/>
    <mergeCell ref="A3:S3"/>
    <mergeCell ref="A4:S4"/>
    <mergeCell ref="A5:S5"/>
    <mergeCell ref="A6:S6"/>
    <mergeCell ref="M23:Q23"/>
    <mergeCell ref="A7:S7"/>
    <mergeCell ref="M19:Q19"/>
    <mergeCell ref="M24:P24"/>
    <mergeCell ref="M20:P20"/>
  </mergeCells>
  <pageMargins left="0.70866141732283472" right="0.70866141732283472" top="0.74803149606299213" bottom="0.55118110236220474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О.М.</dc:creator>
  <cp:lastModifiedBy>Мосейко Ю.А.</cp:lastModifiedBy>
  <cp:lastPrinted>2025-10-10T04:45:44Z</cp:lastPrinted>
  <dcterms:created xsi:type="dcterms:W3CDTF">2025-01-09T06:35:44Z</dcterms:created>
  <dcterms:modified xsi:type="dcterms:W3CDTF">2025-12-18T09:42:51Z</dcterms:modified>
</cp:coreProperties>
</file>