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приложение 6" sheetId="2" r:id="rId1"/>
  </sheets>
  <definedNames>
    <definedName name="_xlnm.Print_Area" localSheetId="0">'приложение 6'!$A$1:$G$18</definedName>
  </definedNames>
  <calcPr calcId="152511"/>
</workbook>
</file>

<file path=xl/calcChain.xml><?xml version="1.0" encoding="utf-8"?>
<calcChain xmlns="http://schemas.openxmlformats.org/spreadsheetml/2006/main">
  <c r="F12" i="2" l="1"/>
  <c r="F13" i="2" l="1"/>
  <c r="F14" i="2"/>
  <c r="F15" i="2"/>
  <c r="F16" i="2"/>
  <c r="F17" i="2"/>
</calcChain>
</file>

<file path=xl/sharedStrings.xml><?xml version="1.0" encoding="utf-8"?>
<sst xmlns="http://schemas.openxmlformats.org/spreadsheetml/2006/main" count="35" uniqueCount="32">
  <si>
    <t>№ п/п</t>
  </si>
  <si>
    <t>Единица измерения</t>
  </si>
  <si>
    <t>Фактическое значение показателя за отчетный период</t>
  </si>
  <si>
    <t>%</t>
  </si>
  <si>
    <t>Протяженность сети автомобильных дорог общего пользования местного значения</t>
  </si>
  <si>
    <t>км</t>
  </si>
  <si>
    <t>Количество рейсов воздушного транспорта</t>
  </si>
  <si>
    <t>рейс</t>
  </si>
  <si>
    <t>Количество рейсов водного транспорта</t>
  </si>
  <si>
    <t>Количество рейсов автомобильного транспорта</t>
  </si>
  <si>
    <t>Протяженность автомобильных дорог, содержащихся за счет средств бюджета Ханты-Мансийского района</t>
  </si>
  <si>
    <t>Количество дорожно-транспортных происшествий с участием несовершеннолетних</t>
  </si>
  <si>
    <t>ед.</t>
  </si>
  <si>
    <t>Наименование целевого показателя</t>
  </si>
  <si>
    <t>Плановое значение показателя в 2022 году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</si>
  <si>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</si>
  <si>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 xml:space="preserve">Анализ показателей </t>
  </si>
  <si>
    <t>эффективности реализации муниципальной программы</t>
  </si>
  <si>
    <t>Заместитель главы района, директор департамента строительства, архитектуры и ЖКХ</t>
  </si>
  <si>
    <t>Р.Ш. Речапов</t>
  </si>
  <si>
    <t>исп. Андриевская Ирина Геннадьевна, тел 33-27-21, доб. 326</t>
  </si>
  <si>
    <t>Начальник управления жилищно-коммунального хозяйства, транспорта, связи и дрог</t>
  </si>
  <si>
    <t xml:space="preserve">З.М.Давлетбаев </t>
  </si>
  <si>
    <t>Начальник управления  экономического анализа, архитектуры и градостроительной деятельности</t>
  </si>
  <si>
    <t>У.Х.Алиханов</t>
  </si>
  <si>
    <t>Оплата производится согласно предоставленных счетов по фактическому осуществлению перевозок.</t>
  </si>
  <si>
    <t xml:space="preserve">Исполнение за отчетный период от плана на год, %                </t>
  </si>
  <si>
    <t>Наименование муниципальной программы: «Комплексное развитие транспортной системы на территории Ханты-Мансийского района на 2022 – 2025 годы»</t>
  </si>
  <si>
    <t>Причины недостижения плановых значений показателя</t>
  </si>
  <si>
    <t xml:space="preserve">В связи с длительностью проведения государственной историко-культурной экспертизы документации и государственной экспертизы проектной документации по объектам: "Строительство автомобильной дороги до с.Цингалы", "Строительство дороги к новому кладбищу в п.Горноправдинск", "Строительство объездной дороги в п.Горноправдинск" невозможно было начать работы по строительству объектов. </t>
  </si>
  <si>
    <t xml:space="preserve">В 2022 году в связи продолжительной навигацией водного транспорта в осенний период и ранним открытием зимних дорог, услуги вертолетного транспорта предоставлены в меньшем объеме, чем планировалось. 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</si>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</sst>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wrapText="1"/>
    </xf>
    <xf numFmtId="2" fontId="5" fillId="0" borderId="0" xfId="0" applyNumberFormat="1" applyFont="1" applyBorder="1" applyAlignment="1">
      <alignment horizontal="left" vertical="center" wrapText="1"/>
    </xf>
    <xf numFmtId="1" fontId="4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topLeftCell="A5" zoomScale="70" zoomScaleNormal="85" zoomScaleSheetLayoutView="70" workbookViewId="0">
      <selection activeCell="D12" sqref="D12"/>
    </sheetView>
  </sheetViews>
  <sheetFormatPr defaultRowHeight="15" x14ac:dyDescent="0.25"/>
  <cols>
    <col min="1" max="1" width="4.7109375" style="1" customWidth="1"/>
    <col min="2" max="2" width="54.42578125" style="1" customWidth="1"/>
    <col min="3" max="3" width="10.28515625" style="1" bestFit="1" customWidth="1"/>
    <col min="4" max="4" width="14.85546875" style="1" customWidth="1"/>
    <col min="5" max="5" width="17.140625" style="1" customWidth="1"/>
    <col min="6" max="6" width="15.140625" style="1" customWidth="1"/>
    <col min="7" max="7" width="45" style="1" customWidth="1"/>
    <col min="8" max="16384" width="9.140625" style="1"/>
  </cols>
  <sheetData>
    <row r="1" spans="1:8" x14ac:dyDescent="0.25">
      <c r="G1" s="8"/>
    </row>
    <row r="2" spans="1:8" ht="9" customHeight="1" x14ac:dyDescent="0.25"/>
    <row r="3" spans="1:8" x14ac:dyDescent="0.25">
      <c r="A3" s="27" t="s">
        <v>16</v>
      </c>
      <c r="B3" s="27"/>
      <c r="C3" s="27"/>
      <c r="D3" s="27"/>
      <c r="E3" s="27"/>
      <c r="F3" s="27"/>
      <c r="G3" s="27"/>
    </row>
    <row r="4" spans="1:8" x14ac:dyDescent="0.25">
      <c r="A4" s="27" t="s">
        <v>17</v>
      </c>
      <c r="B4" s="27"/>
      <c r="C4" s="27"/>
      <c r="D4" s="27"/>
      <c r="E4" s="27"/>
      <c r="F4" s="27"/>
      <c r="G4" s="27"/>
    </row>
    <row r="5" spans="1:8" x14ac:dyDescent="0.25">
      <c r="A5" s="27" t="s">
        <v>31</v>
      </c>
      <c r="B5" s="27"/>
      <c r="C5" s="27"/>
      <c r="D5" s="27"/>
      <c r="E5" s="27"/>
      <c r="F5" s="27"/>
      <c r="G5" s="27"/>
    </row>
    <row r="6" spans="1:8" ht="6.75" customHeight="1" x14ac:dyDescent="0.25">
      <c r="A6" s="27"/>
      <c r="B6" s="27"/>
      <c r="C6" s="27"/>
      <c r="D6" s="27"/>
      <c r="E6" s="27"/>
      <c r="F6" s="27"/>
      <c r="G6" s="27"/>
    </row>
    <row r="7" spans="1:8" ht="20.25" customHeight="1" x14ac:dyDescent="0.25">
      <c r="A7" s="25" t="s">
        <v>27</v>
      </c>
      <c r="B7" s="25"/>
      <c r="C7" s="25"/>
      <c r="D7" s="25"/>
      <c r="E7" s="25"/>
      <c r="F7" s="25"/>
      <c r="G7" s="25"/>
    </row>
    <row r="8" spans="1:8" ht="7.5" customHeight="1" x14ac:dyDescent="0.25"/>
    <row r="9" spans="1:8" ht="39.75" customHeight="1" x14ac:dyDescent="0.25">
      <c r="A9" s="28" t="s">
        <v>0</v>
      </c>
      <c r="B9" s="28" t="s">
        <v>13</v>
      </c>
      <c r="C9" s="28" t="s">
        <v>1</v>
      </c>
      <c r="D9" s="28" t="s">
        <v>14</v>
      </c>
      <c r="E9" s="28" t="s">
        <v>2</v>
      </c>
      <c r="F9" s="28" t="s">
        <v>26</v>
      </c>
      <c r="G9" s="28" t="s">
        <v>28</v>
      </c>
      <c r="H9" s="3"/>
    </row>
    <row r="10" spans="1:8" ht="39.75" customHeight="1" x14ac:dyDescent="0.25">
      <c r="A10" s="28"/>
      <c r="B10" s="28"/>
      <c r="C10" s="28"/>
      <c r="D10" s="28"/>
      <c r="E10" s="28"/>
      <c r="F10" s="28"/>
      <c r="G10" s="28"/>
      <c r="H10" s="3"/>
    </row>
    <row r="11" spans="1:8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3"/>
    </row>
    <row r="12" spans="1:8" ht="184.5" customHeight="1" x14ac:dyDescent="0.25">
      <c r="A12" s="32">
        <v>1</v>
      </c>
      <c r="B12" s="15" t="s">
        <v>4</v>
      </c>
      <c r="C12" s="16" t="s">
        <v>5</v>
      </c>
      <c r="D12" s="17">
        <v>215</v>
      </c>
      <c r="E12" s="18">
        <v>214.6</v>
      </c>
      <c r="F12" s="19">
        <f>SUM(E12*100/D12)</f>
        <v>99.813953488372093</v>
      </c>
      <c r="G12" s="20" t="s">
        <v>29</v>
      </c>
      <c r="H12" s="3"/>
    </row>
    <row r="13" spans="1:8" ht="66" customHeight="1" x14ac:dyDescent="0.25">
      <c r="A13" s="14">
        <v>2</v>
      </c>
      <c r="B13" s="21" t="s">
        <v>15</v>
      </c>
      <c r="C13" s="16" t="s">
        <v>3</v>
      </c>
      <c r="D13" s="17">
        <v>91.6</v>
      </c>
      <c r="E13" s="18">
        <v>91.6</v>
      </c>
      <c r="F13" s="19">
        <f t="shared" ref="F13:F17" si="0">SUM(E13*100/D13)</f>
        <v>100</v>
      </c>
      <c r="G13" s="22"/>
      <c r="H13" s="3"/>
    </row>
    <row r="14" spans="1:8" ht="107.25" customHeight="1" x14ac:dyDescent="0.25">
      <c r="A14" s="14">
        <v>3</v>
      </c>
      <c r="B14" s="15" t="s">
        <v>6</v>
      </c>
      <c r="C14" s="16" t="s">
        <v>7</v>
      </c>
      <c r="D14" s="23">
        <v>287</v>
      </c>
      <c r="E14" s="24">
        <v>250</v>
      </c>
      <c r="F14" s="19">
        <f t="shared" si="0"/>
        <v>87.108013937282223</v>
      </c>
      <c r="G14" s="20" t="s">
        <v>30</v>
      </c>
    </row>
    <row r="15" spans="1:8" ht="186.75" customHeight="1" x14ac:dyDescent="0.25">
      <c r="A15" s="14">
        <v>4</v>
      </c>
      <c r="B15" s="15" t="s">
        <v>8</v>
      </c>
      <c r="C15" s="16" t="s">
        <v>7</v>
      </c>
      <c r="D15" s="23">
        <v>203</v>
      </c>
      <c r="E15" s="24">
        <v>248</v>
      </c>
      <c r="F15" s="19">
        <f t="shared" si="0"/>
        <v>122.16748768472907</v>
      </c>
      <c r="G15" s="20"/>
    </row>
    <row r="16" spans="1:8" ht="47.25" x14ac:dyDescent="0.25">
      <c r="A16" s="14">
        <v>5</v>
      </c>
      <c r="B16" s="15" t="s">
        <v>9</v>
      </c>
      <c r="C16" s="16" t="s">
        <v>7</v>
      </c>
      <c r="D16" s="23">
        <v>1026</v>
      </c>
      <c r="E16" s="23">
        <v>999</v>
      </c>
      <c r="F16" s="19">
        <f t="shared" si="0"/>
        <v>97.368421052631575</v>
      </c>
      <c r="G16" s="20" t="s">
        <v>25</v>
      </c>
    </row>
    <row r="17" spans="1:7" ht="47.25" x14ac:dyDescent="0.25">
      <c r="A17" s="14">
        <v>6</v>
      </c>
      <c r="B17" s="15" t="s">
        <v>10</v>
      </c>
      <c r="C17" s="16" t="s">
        <v>5</v>
      </c>
      <c r="D17" s="17">
        <v>12.9</v>
      </c>
      <c r="E17" s="18">
        <v>12.9</v>
      </c>
      <c r="F17" s="19">
        <f t="shared" si="0"/>
        <v>100</v>
      </c>
      <c r="G17" s="22"/>
    </row>
    <row r="18" spans="1:7" ht="31.5" x14ac:dyDescent="0.25">
      <c r="A18" s="14">
        <v>7</v>
      </c>
      <c r="B18" s="15" t="s">
        <v>11</v>
      </c>
      <c r="C18" s="16" t="s">
        <v>12</v>
      </c>
      <c r="D18" s="23">
        <v>0</v>
      </c>
      <c r="E18" s="23">
        <v>0</v>
      </c>
      <c r="F18" s="19">
        <v>0</v>
      </c>
      <c r="G18" s="22"/>
    </row>
    <row r="19" spans="1:7" ht="6.75" customHeight="1" x14ac:dyDescent="0.25">
      <c r="A19" s="4"/>
      <c r="B19" s="5"/>
      <c r="C19" s="4"/>
      <c r="D19" s="6"/>
      <c r="E19" s="6"/>
      <c r="F19" s="7"/>
      <c r="G19" s="7"/>
    </row>
    <row r="20" spans="1:7" s="13" customFormat="1" ht="15" customHeight="1" x14ac:dyDescent="0.25">
      <c r="A20" s="31"/>
      <c r="B20" s="31"/>
      <c r="C20" s="31"/>
      <c r="D20" s="31"/>
      <c r="E20" s="31"/>
      <c r="F20" s="31"/>
      <c r="G20" s="31"/>
    </row>
    <row r="21" spans="1:7" s="13" customFormat="1" ht="6" customHeight="1" x14ac:dyDescent="0.25">
      <c r="A21" s="4"/>
      <c r="B21" s="5"/>
      <c r="C21" s="4"/>
      <c r="D21" s="6"/>
      <c r="E21" s="6"/>
      <c r="F21" s="7"/>
      <c r="G21" s="7"/>
    </row>
    <row r="22" spans="1:7" ht="34.5" customHeight="1" x14ac:dyDescent="0.25">
      <c r="A22" s="29" t="s">
        <v>18</v>
      </c>
      <c r="B22" s="29"/>
      <c r="C22" s="29"/>
      <c r="E22" s="9"/>
      <c r="F22" s="30" t="s">
        <v>19</v>
      </c>
      <c r="G22" s="30"/>
    </row>
    <row r="23" spans="1:7" ht="11.25" customHeight="1" x14ac:dyDescent="0.25">
      <c r="A23" s="29"/>
      <c r="B23" s="29"/>
      <c r="C23" s="29"/>
      <c r="D23" s="29"/>
      <c r="E23" s="29"/>
      <c r="F23" s="10"/>
      <c r="G23" s="10"/>
    </row>
    <row r="24" spans="1:7" s="11" customFormat="1" ht="34.5" customHeight="1" x14ac:dyDescent="0.25">
      <c r="A24" s="29" t="s">
        <v>21</v>
      </c>
      <c r="B24" s="29"/>
      <c r="C24" s="29"/>
      <c r="D24" s="12"/>
      <c r="E24" s="12"/>
      <c r="F24" s="25" t="s">
        <v>22</v>
      </c>
      <c r="G24" s="25"/>
    </row>
    <row r="25" spans="1:7" s="11" customFormat="1" ht="12" customHeight="1" x14ac:dyDescent="0.25">
      <c r="A25" s="12"/>
      <c r="B25" s="12"/>
      <c r="C25" s="12"/>
      <c r="D25" s="12"/>
      <c r="E25" s="12"/>
      <c r="F25" s="10"/>
      <c r="G25" s="10"/>
    </row>
    <row r="26" spans="1:7" ht="38.25" customHeight="1" x14ac:dyDescent="0.25">
      <c r="A26" s="25" t="s">
        <v>23</v>
      </c>
      <c r="B26" s="25"/>
      <c r="F26" s="25" t="s">
        <v>24</v>
      </c>
      <c r="G26" s="25"/>
    </row>
    <row r="27" spans="1:7" ht="9" customHeight="1" x14ac:dyDescent="0.25">
      <c r="A27" s="25"/>
      <c r="B27" s="25"/>
    </row>
    <row r="28" spans="1:7" ht="71.25" customHeight="1" x14ac:dyDescent="0.25">
      <c r="A28" s="26" t="s">
        <v>20</v>
      </c>
      <c r="B28" s="26"/>
      <c r="C28" s="26"/>
    </row>
  </sheetData>
  <mergeCells count="23">
    <mergeCell ref="D9:D10"/>
    <mergeCell ref="A24:C24"/>
    <mergeCell ref="F22:G22"/>
    <mergeCell ref="F24:G24"/>
    <mergeCell ref="C9:C10"/>
    <mergeCell ref="B9:B10"/>
    <mergeCell ref="A20:G20"/>
    <mergeCell ref="A7:G7"/>
    <mergeCell ref="A28:C28"/>
    <mergeCell ref="A3:G3"/>
    <mergeCell ref="A4:G4"/>
    <mergeCell ref="A5:G5"/>
    <mergeCell ref="A6:G6"/>
    <mergeCell ref="F9:F10"/>
    <mergeCell ref="G9:G10"/>
    <mergeCell ref="D23:E23"/>
    <mergeCell ref="A9:A10"/>
    <mergeCell ref="A26:B26"/>
    <mergeCell ref="A27:B27"/>
    <mergeCell ref="A22:C22"/>
    <mergeCell ref="A23:C23"/>
    <mergeCell ref="F26:G26"/>
    <mergeCell ref="E9:E10"/>
  </mergeCells>
  <pageMargins left="0.31496062992125984" right="0.31496062992125984" top="0.55118110236220474" bottom="0.35433070866141736" header="0.31496062992125984" footer="0.31496062992125984"/>
  <pageSetup paperSize="9" scale="8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2023-03-01T05:35:05Z</dcterms:modified>
</cp:coreProperties>
</file>