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72.20.0.9\share\Ekonom\Программы\All\2024\Разное\Итоги\4. Год\17. ГО\"/>
    </mc:Choice>
  </mc:AlternateContent>
  <bookViews>
    <workbookView xWindow="0" yWindow="0" windowWidth="28800" windowHeight="11730"/>
  </bookViews>
  <sheets>
    <sheet name="ГО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2" l="1"/>
  <c r="F8" i="2"/>
  <c r="F11" i="2" l="1"/>
  <c r="F7" i="2" l="1"/>
  <c r="F6" i="2"/>
</calcChain>
</file>

<file path=xl/sharedStrings.xml><?xml version="1.0" encoding="utf-8"?>
<sst xmlns="http://schemas.openxmlformats.org/spreadsheetml/2006/main" count="37" uniqueCount="28">
  <si>
    <t>№ п/п</t>
  </si>
  <si>
    <t>Наименование целевого показателя*</t>
  </si>
  <si>
    <t>Ед. измер.</t>
  </si>
  <si>
    <t>пояснения</t>
  </si>
  <si>
    <t xml:space="preserve"> 1.</t>
  </si>
  <si>
    <t>2.</t>
  </si>
  <si>
    <t>3.</t>
  </si>
  <si>
    <t>4.</t>
  </si>
  <si>
    <t>5.</t>
  </si>
  <si>
    <t>Значение показателя в 2024 году (план)</t>
  </si>
  <si>
    <t>* показатели из паспорта программы и приложения № 3 к муниципальной программе</t>
  </si>
  <si>
    <t>%</t>
  </si>
  <si>
    <t>Количество добровольцев (волонтеров), вовлеченных центрами (сообществами, объединениями) поддержки добровольчества (волонтерства) 
на базе образовательных организаций, некоммерческих организаций, муниципальных учреждений в добровольческую (волонтерскую) деятельность, при этом учитывается организованное и неорганизованное добровольчество (волонтерство) на отчетную дату отчетного периода (прошедшего года)</t>
  </si>
  <si>
    <t>Количество инициативных граждан и добровольцев социально ориентированных некоммерческих организаций, прошедших обучение по программам в сфере добровольчества, финансируемых за счет средств бюджета Ханты-Мансийского района, человек</t>
  </si>
  <si>
    <t>Доля граждан, охваченных проектами социально ориентированных некоммерческих организаций, поддержанных в рамках программы, %</t>
  </si>
  <si>
    <t>Годовой объем тиража информационных полос газеты «Наш район» в соответствии с утвержденным муниципальным заданием, полос формата А2</t>
  </si>
  <si>
    <t>Обеспечение бесплатной подписки на газету «Наш район» для жителей Ханты-Мансийского района, относящихся к льготным категориям населения, %</t>
  </si>
  <si>
    <t>человек</t>
  </si>
  <si>
    <t>единиц</t>
  </si>
  <si>
    <t>Исполнение за отчетный период от плана на год, %</t>
  </si>
  <si>
    <t>Количество информационных сообщений в средствах массовой информации Ханты-Мансийского района о деятельности институтов гражданского общества, единиц</t>
  </si>
  <si>
    <t>полос</t>
  </si>
  <si>
    <t>Количество социально значимых проектов социально ориентированных некоммерческих организаций, реализованных за счет субсидий из бюджета Ханты-Мансийского района</t>
  </si>
  <si>
    <t>Фактическое значение показателя по состоянию за 2024</t>
  </si>
  <si>
    <t xml:space="preserve">Плановый показатель достигнут </t>
  </si>
  <si>
    <t>Анализ исполнения целевых показателей по муниципальной программе «Развитие гражданского общества Ханты-Мансийского района» на 01.01.2025</t>
  </si>
  <si>
    <t>6.</t>
  </si>
  <si>
    <t>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</si>
</sst>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0" xfId="0" applyFont="1"/>
    <xf numFmtId="0" fontId="2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0" xfId="0" applyFont="1" applyFill="1"/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center" vertical="center" wrapText="1"/>
    </xf>
    <xf numFmtId="164" fontId="1" fillId="2" borderId="2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14"/>
  <sheetViews>
    <sheetView tabSelected="1" zoomScale="110" zoomScaleNormal="110" workbookViewId="0">
      <selection activeCell="B8" sqref="B8"/>
    </sheetView>
  </sheetViews>
  <sheetFormatPr defaultRowHeight="15" x14ac:dyDescent="0.25"/>
  <cols>
    <col min="2" max="2" width="87.42578125" customWidth="1"/>
    <col min="3" max="3" width="9.140625" style="16"/>
    <col min="4" max="4" width="17.85546875" customWidth="1"/>
    <col min="5" max="5" width="34.85546875" customWidth="1"/>
    <col min="6" max="6" width="28.28515625" customWidth="1"/>
    <col min="7" max="7" width="29.140625" customWidth="1"/>
  </cols>
  <sheetData>
    <row r="2" spans="1:7" ht="15.75" x14ac:dyDescent="0.25">
      <c r="A2" s="21" t="s">
        <v>25</v>
      </c>
      <c r="B2" s="21"/>
      <c r="C2" s="21"/>
      <c r="D2" s="21"/>
      <c r="E2" s="21"/>
      <c r="F2" s="21"/>
      <c r="G2" s="21"/>
    </row>
    <row r="4" spans="1:7" ht="15" customHeight="1" x14ac:dyDescent="0.25">
      <c r="A4" s="22" t="s">
        <v>0</v>
      </c>
      <c r="B4" s="23" t="s">
        <v>1</v>
      </c>
      <c r="C4" s="24" t="s">
        <v>2</v>
      </c>
      <c r="D4" s="24" t="s">
        <v>9</v>
      </c>
      <c r="E4" s="24" t="s">
        <v>23</v>
      </c>
      <c r="F4" s="24" t="s">
        <v>19</v>
      </c>
      <c r="G4" s="24" t="s">
        <v>3</v>
      </c>
    </row>
    <row r="5" spans="1:7" x14ac:dyDescent="0.25">
      <c r="A5" s="22"/>
      <c r="B5" s="23"/>
      <c r="C5" s="24"/>
      <c r="D5" s="25"/>
      <c r="E5" s="25"/>
      <c r="F5" s="25"/>
      <c r="G5" s="24"/>
    </row>
    <row r="6" spans="1:7" s="8" customFormat="1" ht="47.25" x14ac:dyDescent="0.25">
      <c r="A6" s="6" t="s">
        <v>4</v>
      </c>
      <c r="B6" s="7" t="s">
        <v>22</v>
      </c>
      <c r="C6" s="6" t="s">
        <v>18</v>
      </c>
      <c r="D6" s="13">
        <v>6</v>
      </c>
      <c r="E6" s="6">
        <v>6</v>
      </c>
      <c r="F6" s="18">
        <f>(E6*100)/D6</f>
        <v>100</v>
      </c>
      <c r="G6" s="9" t="s">
        <v>24</v>
      </c>
    </row>
    <row r="7" spans="1:7" s="8" customFormat="1" ht="94.5" x14ac:dyDescent="0.25">
      <c r="A7" s="6" t="s">
        <v>5</v>
      </c>
      <c r="B7" s="7" t="s">
        <v>12</v>
      </c>
      <c r="C7" s="6" t="s">
        <v>17</v>
      </c>
      <c r="D7" s="13">
        <v>2787</v>
      </c>
      <c r="E7" s="6">
        <v>3875</v>
      </c>
      <c r="F7" s="18">
        <f>(E7*100)/D7</f>
        <v>139.03839253677791</v>
      </c>
      <c r="G7" s="9" t="s">
        <v>24</v>
      </c>
    </row>
    <row r="8" spans="1:7" ht="63" x14ac:dyDescent="0.25">
      <c r="A8" s="1" t="s">
        <v>6</v>
      </c>
      <c r="B8" s="2" t="s">
        <v>13</v>
      </c>
      <c r="C8" s="6" t="s">
        <v>17</v>
      </c>
      <c r="D8" s="12">
        <v>52</v>
      </c>
      <c r="E8" s="5">
        <v>65</v>
      </c>
      <c r="F8" s="18">
        <f>(E8*100)/D8</f>
        <v>125</v>
      </c>
      <c r="G8" s="9" t="s">
        <v>24</v>
      </c>
    </row>
    <row r="9" spans="1:7" ht="31.5" x14ac:dyDescent="0.25">
      <c r="A9" s="1" t="s">
        <v>7</v>
      </c>
      <c r="B9" s="2" t="s">
        <v>14</v>
      </c>
      <c r="C9" s="15" t="s">
        <v>11</v>
      </c>
      <c r="D9" s="12">
        <v>42</v>
      </c>
      <c r="E9" s="5">
        <v>42</v>
      </c>
      <c r="F9" s="18">
        <f>(E9*100)/D9</f>
        <v>100</v>
      </c>
      <c r="G9" s="9" t="s">
        <v>24</v>
      </c>
    </row>
    <row r="10" spans="1:7" ht="31.5" x14ac:dyDescent="0.25">
      <c r="A10" s="9" t="s">
        <v>8</v>
      </c>
      <c r="B10" s="10" t="s">
        <v>20</v>
      </c>
      <c r="C10" s="6" t="s">
        <v>18</v>
      </c>
      <c r="D10" s="14">
        <v>4</v>
      </c>
      <c r="E10" s="9">
        <v>4</v>
      </c>
      <c r="F10" s="19">
        <v>100</v>
      </c>
      <c r="G10" s="9" t="s">
        <v>24</v>
      </c>
    </row>
    <row r="11" spans="1:7" ht="53.25" customHeight="1" x14ac:dyDescent="0.25">
      <c r="A11" s="9" t="s">
        <v>26</v>
      </c>
      <c r="B11" s="4" t="s">
        <v>15</v>
      </c>
      <c r="C11" s="11" t="s">
        <v>21</v>
      </c>
      <c r="D11" s="12">
        <v>1016816</v>
      </c>
      <c r="E11" s="11">
        <v>1016816</v>
      </c>
      <c r="F11" s="20">
        <f>(E11*100)/D11</f>
        <v>100</v>
      </c>
      <c r="G11" s="9" t="s">
        <v>24</v>
      </c>
    </row>
    <row r="12" spans="1:7" ht="31.5" x14ac:dyDescent="0.25">
      <c r="A12" s="9" t="s">
        <v>27</v>
      </c>
      <c r="B12" s="4" t="s">
        <v>16</v>
      </c>
      <c r="C12" s="11" t="s">
        <v>11</v>
      </c>
      <c r="D12" s="12">
        <v>100</v>
      </c>
      <c r="E12" s="11">
        <v>100</v>
      </c>
      <c r="F12" s="20">
        <v>100</v>
      </c>
      <c r="G12" s="9" t="s">
        <v>24</v>
      </c>
    </row>
    <row r="13" spans="1:7" x14ac:dyDescent="0.25">
      <c r="E13" s="17"/>
    </row>
    <row r="14" spans="1:7" x14ac:dyDescent="0.25">
      <c r="B14" s="3" t="s">
        <v>10</v>
      </c>
    </row>
  </sheetData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Колесникова О.М.</dc:creator>
  <cp:lastModifiedBy>Лебедева Г.В.</cp:lastModifiedBy>
  <cp:lastPrinted>2025-02-17T06:29:18Z</cp:lastPrinted>
  <dcterms:created xsi:type="dcterms:W3CDTF">2024-05-29T06:17:36Z</dcterms:created>
  <dcterms:modified xsi:type="dcterms:W3CDTF">2025-02-19T05:42:23Z</dcterms:modified>
</cp:coreProperties>
</file>