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355" activeTab="0"/>
  </bookViews>
  <sheets>
    <sheet name="Example" sheetId="1" r:id="rId1"/>
  </sheets>
  <externalReferences>
    <externalReference r:id="rId4"/>
  </externalReferences>
  <definedNames>
    <definedName name="Z_0B2CB83B_517D_4A6F_A32B_9C03D00B1404_.wvu.FilterData" localSheetId="0" hidden="1">'Example'!#REF!</definedName>
    <definedName name="Z_13A4DE5A_ED9C_46FA_9FFE_F7EF137B9B12_.wvu.FilterData" localSheetId="0" hidden="1">'Example'!#REF!</definedName>
    <definedName name="Z_1987E03A_AF23_4DB3_9903_DA6829BA74FD_.wvu.FilterData" localSheetId="0" hidden="1">'Example'!#REF!</definedName>
    <definedName name="Z_1D851B86_0ECF_425E_8E38_81D73EFE8DEA_.wvu.FilterData" localSheetId="0" hidden="1">'Example'!#REF!</definedName>
    <definedName name="Z_22D7A4B0_1BE3_4E45_9663_B4986043D963_.wvu.FilterData" localSheetId="0" hidden="1">'Example'!$A$13:$H$13</definedName>
    <definedName name="Z_22F4D839_FEBC_4E21_9397_A29BA7426866_.wvu.FilterData" localSheetId="0" hidden="1">'Example'!#REF!</definedName>
    <definedName name="Z_24B247DA_DBFA_4A89_B9D9_E11E4F1AB5D0_.wvu.FilterData" localSheetId="0" hidden="1">'Example'!#REF!</definedName>
    <definedName name="Z_25D05543_82B0_4CAD_9C32_36C962E41C73_.wvu.FilterData" localSheetId="0" hidden="1">'Example'!#REF!</definedName>
    <definedName name="Z_275EB33E_EB80_4597_9AE5_2CB8D03DE488_.wvu.FilterData" localSheetId="0" hidden="1">'Example'!#REF!</definedName>
    <definedName name="Z_300B4B72_18B6_444B_9377_7C9341B6B1D4_.wvu.FilterData" localSheetId="0" hidden="1">'Example'!#REF!</definedName>
    <definedName name="Z_38EEA51A_03EE_40BC_8DAA_FF08CC7C7F42_.wvu.FilterData" localSheetId="0" hidden="1">'Example'!#REF!</definedName>
    <definedName name="Z_3F5FBFA3_A064_4A07_852F_423F073A7F1D_.wvu.FilterData" localSheetId="0" hidden="1">'Example'!#REF!</definedName>
    <definedName name="Z_425FDFFD_2E08_49D9_A6F9_288CBBBEC12E_.wvu.FilterData" localSheetId="0" hidden="1">'Example'!#REF!</definedName>
    <definedName name="Z_46B17175_7060_429F_9E5E_452E27173F51_.wvu.FilterData" localSheetId="0" hidden="1">'Example'!#REF!</definedName>
    <definedName name="Z_476D3962_68D2_4D67_A9D0_8267DA758484_.wvu.FilterData" localSheetId="0" hidden="1">'Example'!#REF!</definedName>
    <definedName name="Z_476D3962_68D2_4D67_A9D0_8267DA758484_.wvu.PrintArea" localSheetId="0" hidden="1">'Example'!$A$7:$H$13</definedName>
    <definedName name="Z_4CFA2746_4552_4FA6_A98E_CD55CF99C182_.wvu.FilterData" localSheetId="0" hidden="1">'Example'!$A$13:$H$13</definedName>
    <definedName name="Z_4FB13050_82D4_4C7B_B872_B6DFD880B4C4_.wvu.FilterData" localSheetId="0" hidden="1">'Example'!$A$13:$H$13</definedName>
    <definedName name="Z_58021E01_F844_4028_B99E_834124026366_.wvu.FilterData" localSheetId="0" hidden="1">'Example'!#REF!</definedName>
    <definedName name="Z_5C67B5DF_E271_4941_95C3_20336E7AA780_.wvu.FilterData" localSheetId="0" hidden="1">'Example'!#REF!</definedName>
    <definedName name="Z_603FF47A_60CF_4A1D_989D_F562E1E635FD_.wvu.FilterData" localSheetId="0" hidden="1">'Example'!$A$13:$H$13</definedName>
    <definedName name="Z_697A3F9E_49D9_43C6_875F_DDBA19EE32C2_.wvu.FilterData" localSheetId="0" hidden="1">'Example'!#REF!</definedName>
    <definedName name="Z_6B1C9589_E4F3_478E_8FCD_DE7D3E4716B1_.wvu.FilterData" localSheetId="0" hidden="1">'Example'!#REF!</definedName>
    <definedName name="Z_6B631F6F_23DB_415E_BE6A_EC0B72F6246A_.wvu.FilterData" localSheetId="0" hidden="1">'Example'!#REF!</definedName>
    <definedName name="Z_6CD8E541_A2ED_47BE_94F9_9EFF494B69DA_.wvu.FilterData" localSheetId="0" hidden="1">'Example'!#REF!</definedName>
    <definedName name="Z_74F88A5E_675F_4D50_896A_421858A8CF28_.wvu.Cols" localSheetId="0" hidden="1">'Example'!#REF!</definedName>
    <definedName name="Z_74F88A5E_675F_4D50_896A_421858A8CF28_.wvu.FilterData" localSheetId="0" hidden="1">'Example'!$A$13:$H$13</definedName>
    <definedName name="Z_74F88A5E_675F_4D50_896A_421858A8CF28_.wvu.PrintArea" localSheetId="0" hidden="1">'Example'!$A$7:$H$13</definedName>
    <definedName name="Z_74F88A5E_675F_4D50_896A_421858A8CF28_.wvu.PrintTitles" localSheetId="0" hidden="1">'Example'!$12:$12</definedName>
    <definedName name="Z_74F88A5E_675F_4D50_896A_421858A8CF28_.wvu.Rows" localSheetId="0" hidden="1">'Example'!#REF!,'Example'!#REF!,'Example'!#REF!,'Example'!#REF!,'Example'!#REF!,'Example'!#REF!,'Example'!#REF!,'Example'!#REF!</definedName>
    <definedName name="Z_79FCD3E2_D10D_486C_92A2_359AEEA22D0C_.wvu.FilterData" localSheetId="0" hidden="1">'Example'!#REF!</definedName>
    <definedName name="Z_7AD7F796_5AFD_473B_A9AF_543B0E5A3932_.wvu.FilterData" localSheetId="0" hidden="1">'Example'!$A$13:$H$13</definedName>
    <definedName name="Z_945F7130_F15E_456E_A2F6_A8EB099602E7_.wvu.FilterData" localSheetId="0" hidden="1">'Example'!#REF!</definedName>
    <definedName name="Z_9B0DDC7B_3E2C_4C1E_822D_8A17F0853AA1_.wvu.FilterData" localSheetId="0" hidden="1">'Example'!$A$13:$H$13</definedName>
    <definedName name="Z_9B6D1622_3E69_4015_9AA4_18BC8FB75F6F_.wvu.FilterData" localSheetId="0" hidden="1">'Example'!#REF!</definedName>
    <definedName name="Z_A06EF468_EDCE_49CA_81F8_1FBF4A8E097E_.wvu.FilterData" localSheetId="0" hidden="1">'Example'!#REF!</definedName>
    <definedName name="Z_A6D9ED29_E433_43CE_890E_79608FCCB02B_.wvu.FilterData" localSheetId="0" hidden="1">'Example'!#REF!</definedName>
    <definedName name="Z_AB29812A_4A05_4B3A_9800_B2BD1929C161_.wvu.FilterData" localSheetId="0" hidden="1">'Example'!#REF!</definedName>
    <definedName name="Z_B2D7564F_7003_45F3_BAD9_4F3952EB3624_.wvu.FilterData" localSheetId="0" hidden="1">'Example'!$A$13:$H$13</definedName>
    <definedName name="Z_B304079C_16AB_498E_BCDB_B91726DA9B0A_.wvu.FilterData" localSheetId="0" hidden="1">'Example'!$A$13:$H$13</definedName>
    <definedName name="Z_BBC36A97_E466_44A8_800F_F0DB44071CA8_.wvu.FilterData" localSheetId="0" hidden="1">'Example'!#REF!</definedName>
    <definedName name="Z_BFA90779_1498_4516_8D9A_68E0032CC016_.wvu.FilterData" localSheetId="0" hidden="1">'Example'!$A$13:$H$13</definedName>
    <definedName name="Z_C0EE1DC1_664D_4736_9C9B_F4804EE28CA2_.wvu.FilterData" localSheetId="0" hidden="1">'Example'!#REF!</definedName>
    <definedName name="Z_C5C4AB77_DA7C_487F_A4E2_D503659AADEE_.wvu.FilterData" localSheetId="0" hidden="1">'Example'!#REF!</definedName>
    <definedName name="Z_C752AA63_122D_4FF7_B9F5_01B42E898B31_.wvu.FilterData" localSheetId="0" hidden="1">'Example'!#REF!</definedName>
    <definedName name="Z_CB71D144_F74D_4566_A3C6_3414B32E1DE9_.wvu.FilterData" localSheetId="0" hidden="1">'Example'!#REF!</definedName>
    <definedName name="Z_CE2D96BB_CBBD_4E5A_AACC_C092EA65A683_.wvu.FilterData" localSheetId="0" hidden="1">'Example'!#REF!</definedName>
    <definedName name="Z_D1874581_BA63_4B27_A8BD_ECDBCFF4F3F6_.wvu.FilterData" localSheetId="0" hidden="1">'Example'!#REF!</definedName>
    <definedName name="Z_D1FEDCD9_7911_41CC_A0E3_F84C16C822A5_.wvu.FilterData" localSheetId="0" hidden="1">'Example'!$A$13:$H$13</definedName>
    <definedName name="Z_D6459070_B2F2_4651_AB53_14C779143931_.wvu.FilterData" localSheetId="0" hidden="1">'Example'!$A$13:$H$13</definedName>
    <definedName name="Z_D7D3EF40_9291_444A_9CCD_8935A0A95646_.wvu.FilterData" localSheetId="0" hidden="1">'Example'!#REF!</definedName>
    <definedName name="Z_D7D3EF40_9291_444A_9CCD_8935A0A95646_.wvu.PrintArea" localSheetId="0" hidden="1">'Example'!$A$7:$H$13</definedName>
    <definedName name="Z_D7D3EF40_9291_444A_9CCD_8935A0A95646_.wvu.PrintTitles" localSheetId="0" hidden="1">'Example'!$12:$12</definedName>
    <definedName name="Z_E2605936_41D1_4C2B_A2AC_FF2814CAEB4B_.wvu.FilterData" localSheetId="0" hidden="1">'Example'!$A$13:$H$13</definedName>
    <definedName name="Z_E686A183_36A5_45E0_B1BB_657F21FE2D34_.wvu.FilterData" localSheetId="0" hidden="1">'Example'!$A$13:$H$13</definedName>
    <definedName name="Z_E75FDD38_A025_48E0_BF49_A3CF94F7BE4F_.wvu.FilterData" localSheetId="0" hidden="1">'Example'!$A$13:$H$13</definedName>
    <definedName name="Z_EB27131E_C560_4770_934D_2D9040AAEEA7_.wvu.FilterData" localSheetId="0" hidden="1">'Example'!$A$13:$H$13</definedName>
    <definedName name="Z_F23E5809_0D24_4482_96FF_C3CECD4DC804_.wvu.FilterData" localSheetId="0" hidden="1">'Example'!#REF!</definedName>
    <definedName name="Z_F2AE9995_36CD_4594_B760_5734D11BE349_.wvu.FilterData" localSheetId="0" hidden="1">'Example'!#REF!</definedName>
    <definedName name="Z_F59FF518_2F61_4EF1_A398_B0DD7F102129_.wvu.FilterData" localSheetId="0" hidden="1">'Example'!#REF!</definedName>
    <definedName name="Z_F627DB17_0909_4EB3_8EB4_052FE730B3BB_.wvu.Cols" localSheetId="0" hidden="1">'Example'!#REF!</definedName>
    <definedName name="Z_F627DB17_0909_4EB3_8EB4_052FE730B3BB_.wvu.FilterData" localSheetId="0" hidden="1">'Example'!$A$13:$H$13</definedName>
    <definedName name="Z_F627DB17_0909_4EB3_8EB4_052FE730B3BB_.wvu.PrintArea" localSheetId="0" hidden="1">'Example'!$A$7:$H$13</definedName>
    <definedName name="Z_F627DB17_0909_4EB3_8EB4_052FE730B3BB_.wvu.PrintTitles" localSheetId="0" hidden="1">'Example'!$12:$12</definedName>
    <definedName name="Z_F627DB17_0909_4EB3_8EB4_052FE730B3BB_.wvu.Rows" localSheetId="0" hidden="1">'Example'!#REF!,'Example'!#REF!,'Example'!#REF!,'Example'!#REF!,'Example'!#REF!,'Example'!#REF!,'Example'!#REF!</definedName>
    <definedName name="Z_F9841164_9951_498C_BCC0_9D08F10D8026_.wvu.FilterData" localSheetId="0" hidden="1">'Example'!#REF!</definedName>
    <definedName name="А4" localSheetId="0">'Example'!#REF!</definedName>
    <definedName name="А4">'[1]УКС по состоянию на 01.05.2010'!#REF!</definedName>
    <definedName name="_xlnm.Print_Titles" localSheetId="0">'Example'!$12:$14</definedName>
    <definedName name="_xlnm.Print_Area" localSheetId="0">'Example'!$A$1:$L$27</definedName>
  </definedNames>
  <calcPr fullCalcOnLoad="1"/>
</workbook>
</file>

<file path=xl/sharedStrings.xml><?xml version="1.0" encoding="utf-8"?>
<sst xmlns="http://schemas.openxmlformats.org/spreadsheetml/2006/main" count="95" uniqueCount="83">
  <si>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</si>
  <si>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</si>
  <si>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</si>
  <si>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</si>
  <si>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</si>
  <si>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</si>
  <si>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</si>
  <si>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</si>
  <si>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</si>
  <si>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</si>
  <si>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</si>
  <si>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Всего:</t>
  </si>
  <si>
    <t>1</t>
  </si>
  <si>
    <t>2</t>
  </si>
  <si>
    <t>Трансформируемая универсальная арена для катка с естественным льдом, площадками для игровых дисциплин, трибунами на 250 зрительских мест и отапливаемым административно-бытовым блоком в п. Горноправдинск Ханты-Мансийского района</t>
  </si>
  <si>
    <t>3</t>
  </si>
  <si>
    <t>4</t>
  </si>
  <si>
    <t>5</t>
  </si>
  <si>
    <t>6</t>
  </si>
  <si>
    <t>8</t>
  </si>
  <si>
    <t>чел./ час/ кв.м</t>
  </si>
  <si>
    <t>40/ 3924,1</t>
  </si>
  <si>
    <t>м</t>
  </si>
  <si>
    <t>Показатель мощности</t>
  </si>
  <si>
    <t>7</t>
  </si>
  <si>
    <t>Комплекс (сельский дом культуры - библиотека - школа - детский сад) п. Кедровый Ханты-Мансийского района, мощность объекта 150 мест, 9100 экземпляров, 110 учащихся (наполняемость класса 16 человек), 60 воспитанников</t>
  </si>
  <si>
    <t>мест/ экз./ учащ./ мест/ кв.м</t>
  </si>
  <si>
    <t>150/ 9100/ 110/ 60/ 7992,42</t>
  </si>
  <si>
    <t>Строительство участка подъезда дороги до п. Выкатной</t>
  </si>
  <si>
    <t>Комплекс «Школа (55 учащ.) с группой для детей дошкольного возраста (25 воспитан.) – сельский дом культуры (на 100 мест) - библиотека (9100 экз.)» в п.Бобровский  (1 этап: школа - детский сад)</t>
  </si>
  <si>
    <t>Глава администрации Ханты-Мансийского района</t>
  </si>
  <si>
    <t>N 
п/п</t>
  </si>
  <si>
    <t xml:space="preserve">Единицы 
измерения мощности
</t>
  </si>
  <si>
    <t xml:space="preserve">Наименование  муниципальной программы  
</t>
  </si>
  <si>
    <t>о предоставлении субсидий из бюджета автономного</t>
  </si>
  <si>
    <t>округа на софинансирование объектов капитального строительства</t>
  </si>
  <si>
    <t>муниципальной собственности в 2015 году</t>
  </si>
  <si>
    <t>ПЕРЕЧЕНЬ</t>
  </si>
  <si>
    <t>ОБЪЕКТОВ АДРЕСНОЙ ИНВЕСТИЦИОННОЙ ПРОГРАММЫ</t>
  </si>
  <si>
    <t>ХАНТЫ-МАНСИЙСКОГО АВТОНОМНОГО ОКРУГА - ЮГРЫ НА 2015 ГОД</t>
  </si>
  <si>
    <t>ПО ХАНТЫ-МАНСИЙСКОМУ РАЙОНУ</t>
  </si>
  <si>
    <t>2012-2015</t>
  </si>
  <si>
    <t>Строительство участка подъезда дороги до с. Реполово</t>
  </si>
  <si>
    <t xml:space="preserve">Наименование объекта  
</t>
  </si>
  <si>
    <t xml:space="preserve">Сметная стоимость по заключению о проверке достоверности сметной стоимости, тыс. руб. 
</t>
  </si>
  <si>
    <t xml:space="preserve">Сроки выполнения работ 
</t>
  </si>
  <si>
    <t xml:space="preserve">Наименование  государственной программы автономного  округа                     (доли софинансирования сторон, %)    
</t>
  </si>
  <si>
    <t>55/ 25/ 3764,73</t>
  </si>
  <si>
    <t>учащ./ мест/ кв.м</t>
  </si>
  <si>
    <t>М.П.</t>
  </si>
  <si>
    <t xml:space="preserve">к Соглашению от 29.12.2014 № 10 </t>
  </si>
  <si>
    <t>________________________ П.П.Сидоров</t>
  </si>
  <si>
    <t xml:space="preserve">_____________________В.Г.Усманов  </t>
  </si>
  <si>
    <t>Неисполненые МО обязательства по финансированию объектов в 2014 году, подлежащие исполнению в 2015 году, тыс.руб.</t>
  </si>
  <si>
    <t>Государственная программа автономного округа "Развитие культуры и туризма в Ханты-Мансийском автономном округе – Югре на 2014-2020 годы"                                 (окр.б.-95%, мун.б.-5%)</t>
  </si>
  <si>
    <t>Государственная программа автономного округа "Развитие образования в Ханты-Мансийском автономном округе – Югре на 2014-2020 годы"                                    (окр.б.-90%, мун.б.-10%)</t>
  </si>
  <si>
    <t>Государственная программа автономного округа "Развитие физической культуры и спорта в Ханты-Мансийском автономном округе – Югре на 2014-2020 годы"                                                            (окр.б.-95%, мун.б.-5%)</t>
  </si>
  <si>
    <t>Государственная программа автономного округа "Обеспечение доступным и комфортным жильем жителей Ханты-Мансийского автономного округа – Югры в 2014-2020 годах"                                                            (окр.б.-90%, мун.б.-10%)</t>
  </si>
  <si>
    <t>Государственная программа автономного округа "Развитие транспортной системы Ханты-Мансийского автономного округа - Югры на 2014-2020 годы"                                                             (окр.б.-95%, мун.б.-5%)</t>
  </si>
  <si>
    <t xml:space="preserve">Инженерные сети (сети водоснабжения) с.Цингалы (3,4 этап) </t>
  </si>
  <si>
    <t>2015-2016</t>
  </si>
  <si>
    <t>Реконструкция ВОС в д. Ярки Ханты-Мансийского района (ПИР)</t>
  </si>
  <si>
    <t>куб.м./сут</t>
  </si>
  <si>
    <t>Сметная стоимость не определена</t>
  </si>
  <si>
    <t>Государственная программа автономного округа "Развитие жилищно-коммунального комплекса и повышение энергетической эффективности в Ханты-Мансийском автономном округе – Югре на 2014-2020 годы"                                                            (окр.б.-95%, мун.б.-5%)</t>
  </si>
  <si>
    <t>2013-2017</t>
  </si>
  <si>
    <t>2011-2016</t>
  </si>
  <si>
    <t>2013-2016</t>
  </si>
  <si>
    <t>Муниципальная программа "Развитие и модернизация жилищно-коммунального комплекса Ханты-Мансийского района на 2014 – 2017 годы"</t>
  </si>
  <si>
    <t>Муниципальная программа "Развитие транспортной системы на территории Ханты-Мансийского района на 2014 – 2017 годы"</t>
  </si>
  <si>
    <t xml:space="preserve">Директор Департамента экономического развития – заместитель Губернатора Ханты-Мансийского автономного округа – Югры           </t>
  </si>
  <si>
    <t>Муниципальная программа "Развитие спорта и туризма на территории Ханты-Мансийского района на 2014 – 2017 годы"</t>
  </si>
  <si>
    <t>Муниципальная программа                       "Развитие образования в Ханты-Мансийском районе на 2014 – 2017 годы"</t>
  </si>
  <si>
    <t>Муниципальная программа "Культура Ханты-Мансийского района на 2014 – 2017 годы"</t>
  </si>
  <si>
    <t xml:space="preserve">Объем капитальных вложений на               2015 год,  предусмотренный бюджетом муниципального  образования на финансирование объекта в соответствии с условиями реализации государственной программы автономного округа, тыс. руб.  </t>
  </si>
  <si>
    <t>409 394,29 в ценах 1 кв. 2013 г.</t>
  </si>
  <si>
    <t>168 189,11 в ценах 4 кв. 2013 г.</t>
  </si>
  <si>
    <t>243 486,76 цены           4 кв. 2012;                      14 885,64 цены               4 кв. 2013</t>
  </si>
  <si>
    <t>26 669,47 в ценах 2 кв. 2015 г.</t>
  </si>
  <si>
    <t>549 014,7 в ценах   2 кв. 2013 г.</t>
  </si>
  <si>
    <t>46 286,34 в ценах            2 кв. 2014 г.</t>
  </si>
  <si>
    <t>Объем субсидий на 2015 год  на софинансирование объектов муниципальной собственности (постановление Правительства автономного округа от 12.12.2014 г.           № 479-п, с изменениями от 18.12.2015                № 466-п), 
 тыс. руб.</t>
  </si>
  <si>
    <t>Приложение к Дополнительному соглашению от 21.12.2015 № 7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</si>
</sst>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0.000"/>
    <numFmt numFmtId="174" formatCode="#,##0.000;\ \-#,##0.000;;"/>
    <numFmt numFmtId="175" formatCode="_-* #,##0.000_р_._-;\-* #,##0.000_р_._-;_-* &quot;-&quot;???_р_._-;_-@_-"/>
    <numFmt numFmtId="176" formatCode="_-* #,##0_р_._-;\-* #,##0_р_._-;_-* &quot;-&quot;??_р_._-;_-@_-"/>
    <numFmt numFmtId="177" formatCode="_-* #,##0.0_р_._-;\-* #,##0.0_р_._-;_-* &quot;-&quot;??_р_._-;_-@_-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_ ;\-#,##0.0\ "/>
    <numFmt numFmtId="185" formatCode="d/m/yyyy;@"/>
    <numFmt numFmtId="186" formatCode="dd/mm/yy;@"/>
    <numFmt numFmtId="187" formatCode="#,##0.00_ ;\-#,##0.00\ "/>
    <numFmt numFmtId="188" formatCode="#,##0.0000"/>
    <numFmt numFmtId="189" formatCode="0.0000"/>
    <numFmt numFmtId="190" formatCode="#,##0.0_р_."/>
    <numFmt numFmtId="191" formatCode="0.00000"/>
    <numFmt numFmtId="192" formatCode="0000000"/>
    <numFmt numFmtId="193" formatCode="00"/>
    <numFmt numFmtId="194" formatCode="000"/>
    <numFmt numFmtId="195" formatCode="0.000000"/>
    <numFmt numFmtId="196" formatCode="0.0000000"/>
    <numFmt numFmtId="197" formatCode="0.0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5"/>
      <name val="Times New Roman Cyr"/>
      <family val="1"/>
    </font>
    <font>
      <sz val="15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183" fontId="24" fillId="0" borderId="10" xfId="54" applyNumberFormat="1" applyFont="1" applyFill="1" applyBorder="1" applyAlignment="1">
      <alignment horizontal="center" vertical="top" wrapText="1"/>
      <protection/>
    </xf>
    <xf numFmtId="17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3" fontId="26" fillId="0" borderId="10" xfId="0" applyNumberFormat="1" applyFont="1" applyFill="1" applyBorder="1" applyAlignment="1">
      <alignment horizontal="center" vertical="top" wrapText="1"/>
    </xf>
    <xf numFmtId="17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3" fillId="0" borderId="0" xfId="0" applyNumberFormat="1" applyFont="1" applyFill="1" applyBorder="1" applyAlignment="1" applyProtection="1">
      <alignment horizontal="left" vertical="top" wrapText="1"/>
      <protection locked="0"/>
    </xf>
    <xf numFmtId="173" fontId="33" fillId="0" borderId="0" xfId="0" applyNumberFormat="1" applyFont="1" applyFill="1" applyBorder="1" applyAlignment="1" applyProtection="1">
      <alignment horizontal="left" vertical="top" wrapText="1"/>
      <protection locked="0"/>
    </xf>
    <xf numFmtId="49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Border="1" applyAlignment="1">
      <alignment horizontal="center" vertical="top" wrapText="1"/>
    </xf>
    <xf numFmtId="183" fontId="22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 applyProtection="1">
      <alignment horizontal="left" vertical="top" wrapText="1"/>
      <protection locked="0"/>
    </xf>
    <xf numFmtId="1" fontId="2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0" xfId="0" applyNumberFormat="1" applyFont="1" applyFill="1" applyBorder="1" applyAlignment="1" applyProtection="1">
      <alignment horizontal="left" wrapText="1"/>
      <protection locked="0"/>
    </xf>
    <xf numFmtId="3" fontId="28" fillId="0" borderId="0" xfId="0" applyNumberFormat="1" applyFont="1" applyFill="1" applyBorder="1" applyAlignment="1" applyProtection="1">
      <alignment horizontal="center" wrapText="1"/>
      <protection locked="0"/>
    </xf>
    <xf numFmtId="49" fontId="21" fillId="0" borderId="0" xfId="0" applyNumberFormat="1" applyFont="1" applyFill="1" applyBorder="1" applyAlignment="1" applyProtection="1">
      <alignment horizontal="left" vertical="top" wrapText="1"/>
      <protection locked="0"/>
    </xf>
    <xf numFmtId="173" fontId="28" fillId="0" borderId="0" xfId="0" applyNumberFormat="1" applyFont="1" applyFill="1" applyBorder="1" applyAlignment="1" applyProtection="1">
      <alignment horizontal="left" vertical="top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1" fillId="0" borderId="0" xfId="0" applyNumberFormat="1" applyFont="1" applyFill="1" applyBorder="1" applyAlignment="1" applyProtection="1">
      <alignment horizontal="left" vertical="top" wrapText="1"/>
      <protection locked="0"/>
    </xf>
    <xf numFmtId="1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183" fontId="26" fillId="0" borderId="10" xfId="0" applyNumberFormat="1" applyFont="1" applyFill="1" applyBorder="1" applyAlignment="1">
      <alignment horizontal="center" vertical="top" wrapText="1"/>
    </xf>
    <xf numFmtId="172" fontId="26" fillId="0" borderId="10" xfId="54" applyNumberFormat="1" applyFont="1" applyFill="1" applyBorder="1" applyAlignment="1">
      <alignment horizontal="center" vertical="top" wrapText="1"/>
      <protection/>
    </xf>
    <xf numFmtId="172" fontId="24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top" wrapText="1"/>
    </xf>
    <xf numFmtId="0" fontId="26" fillId="0" borderId="10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2" xfId="0" applyNumberFormat="1" applyFont="1" applyFill="1" applyBorder="1" applyAlignment="1" applyProtection="1">
      <alignment horizontal="center" vertical="top" wrapText="1"/>
      <protection locked="0"/>
    </xf>
    <xf numFmtId="1" fontId="2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9" fillId="0" borderId="10" xfId="0" applyNumberFormat="1" applyFont="1" applyFill="1" applyBorder="1" applyAlignment="1" applyProtection="1">
      <alignment horizontal="center" vertical="top" wrapText="1"/>
      <protection locked="0"/>
    </xf>
    <xf numFmtId="172" fontId="26" fillId="0" borderId="11" xfId="0" applyNumberFormat="1" applyFont="1" applyFill="1" applyBorder="1" applyAlignment="1" applyProtection="1">
      <alignment horizontal="center" vertical="top" wrapText="1"/>
      <protection locked="0"/>
    </xf>
    <xf numFmtId="172" fontId="26" fillId="0" borderId="12" xfId="0" applyNumberFormat="1" applyFont="1" applyFill="1" applyBorder="1" applyAlignment="1" applyProtection="1">
      <alignment horizontal="center" vertical="top" wrapText="1"/>
      <protection locked="0"/>
    </xf>
    <xf numFmtId="1" fontId="26" fillId="0" borderId="0" xfId="0" applyNumberFormat="1" applyFont="1" applyFill="1" applyBorder="1" applyAlignment="1" applyProtection="1">
      <alignment horizontal="center" vertical="top" wrapText="1"/>
      <protection locked="0"/>
    </xf>
    <xf numFmtId="1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3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Alignment="1">
      <alignment horizontal="left" wrapText="1"/>
    </xf>
    <xf numFmtId="3" fontId="29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75" zoomScaleNormal="75" zoomScaleSheetLayoutView="75" workbookViewId="0" topLeftCell="A1">
      <selection activeCell="A9" sqref="A9:L9"/>
    </sheetView>
  </sheetViews>
  <sheetFormatPr defaultColWidth="9.00390625" defaultRowHeight="12.75"/>
  <cols>
    <col min="1" max="1" width="4.375" style="35" customWidth="1"/>
    <col min="2" max="2" width="39.25390625" style="40" customWidth="1"/>
    <col min="3" max="3" width="12.125" style="37" customWidth="1"/>
    <col min="4" max="4" width="17.375" style="37" customWidth="1"/>
    <col min="5" max="5" width="8.00390625" style="38" customWidth="1"/>
    <col min="6" max="6" width="19.00390625" style="39" customWidth="1"/>
    <col min="7" max="7" width="30.75390625" style="38" customWidth="1"/>
    <col min="8" max="8" width="23.625" style="15" customWidth="1"/>
    <col min="9" max="9" width="23.625" style="2" customWidth="1"/>
    <col min="10" max="11" width="15.00390625" style="2" hidden="1" customWidth="1"/>
    <col min="12" max="12" width="25.875" style="2" customWidth="1"/>
    <col min="13" max="13" width="9.125" style="2" customWidth="1"/>
    <col min="14" max="14" width="20.00390625" style="2" customWidth="1"/>
    <col min="15" max="15" width="15.375" style="2" customWidth="1"/>
    <col min="16" max="16" width="9.75390625" style="2" bestFit="1" customWidth="1"/>
    <col min="17" max="17" width="9.125" style="2" customWidth="1"/>
    <col min="18" max="18" width="9.75390625" style="2" bestFit="1" customWidth="1"/>
    <col min="19" max="16384" width="9.125" style="2" customWidth="1"/>
  </cols>
  <sheetData>
    <row r="1" spans="1:12" ht="15.75" customHeight="1">
      <c r="A1" s="9"/>
      <c r="B1" s="10"/>
      <c r="C1" s="11"/>
      <c r="D1" s="11"/>
      <c r="E1" s="12"/>
      <c r="F1" s="13"/>
      <c r="G1" s="63" t="s">
        <v>82</v>
      </c>
      <c r="H1" s="63"/>
      <c r="I1" s="63"/>
      <c r="J1" s="63"/>
      <c r="K1" s="63"/>
      <c r="L1" s="63"/>
    </row>
    <row r="2" spans="1:12" ht="15.75" customHeight="1">
      <c r="A2" s="9"/>
      <c r="B2" s="10"/>
      <c r="C2" s="11"/>
      <c r="D2" s="11"/>
      <c r="E2" s="12"/>
      <c r="F2" s="13"/>
      <c r="G2" s="63" t="s">
        <v>50</v>
      </c>
      <c r="H2" s="63"/>
      <c r="I2" s="63"/>
      <c r="J2" s="63"/>
      <c r="K2" s="63"/>
      <c r="L2" s="63"/>
    </row>
    <row r="3" spans="1:12" ht="15.75" customHeight="1">
      <c r="A3" s="9"/>
      <c r="B3" s="10"/>
      <c r="C3" s="11"/>
      <c r="D3" s="11"/>
      <c r="E3" s="12"/>
      <c r="F3" s="13"/>
      <c r="G3" s="63" t="s">
        <v>34</v>
      </c>
      <c r="H3" s="63"/>
      <c r="I3" s="63"/>
      <c r="J3" s="63"/>
      <c r="K3" s="63"/>
      <c r="L3" s="63"/>
    </row>
    <row r="4" spans="1:12" ht="15.75" customHeight="1">
      <c r="A4" s="9"/>
      <c r="B4" s="10"/>
      <c r="C4" s="11"/>
      <c r="D4" s="11"/>
      <c r="E4" s="12"/>
      <c r="F4" s="13"/>
      <c r="G4" s="63" t="s">
        <v>35</v>
      </c>
      <c r="H4" s="63"/>
      <c r="I4" s="63"/>
      <c r="J4" s="63"/>
      <c r="K4" s="63"/>
      <c r="L4" s="63"/>
    </row>
    <row r="5" spans="1:12" ht="15.75" customHeight="1">
      <c r="A5" s="9"/>
      <c r="B5" s="10"/>
      <c r="C5" s="11"/>
      <c r="D5" s="11"/>
      <c r="E5" s="12"/>
      <c r="F5" s="13"/>
      <c r="G5" s="63" t="s">
        <v>36</v>
      </c>
      <c r="H5" s="63"/>
      <c r="I5" s="63"/>
      <c r="J5" s="63"/>
      <c r="K5" s="63"/>
      <c r="L5" s="63"/>
    </row>
    <row r="6" spans="1:12" ht="14.25" customHeight="1">
      <c r="A6" s="9"/>
      <c r="B6" s="10"/>
      <c r="C6" s="11"/>
      <c r="D6" s="11"/>
      <c r="E6" s="12"/>
      <c r="F6" s="13"/>
      <c r="G6" s="64"/>
      <c r="H6" s="64"/>
      <c r="I6" s="64"/>
      <c r="J6" s="64"/>
      <c r="K6" s="64"/>
      <c r="L6" s="64"/>
    </row>
    <row r="7" spans="1:12" s="14" customFormat="1" ht="18" customHeight="1">
      <c r="A7" s="53" t="s">
        <v>37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s="14" customFormat="1" ht="18" customHeight="1">
      <c r="A8" s="53" t="s">
        <v>38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s="14" customFormat="1" ht="18" customHeight="1">
      <c r="A9" s="53" t="s">
        <v>39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s="14" customFormat="1" ht="15.75" customHeight="1">
      <c r="A10" s="57" t="s">
        <v>40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s="14" customFormat="1" ht="15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s="15" customFormat="1" ht="69" customHeight="1">
      <c r="A12" s="59" t="s">
        <v>31</v>
      </c>
      <c r="B12" s="59" t="s">
        <v>43</v>
      </c>
      <c r="C12" s="67" t="s">
        <v>23</v>
      </c>
      <c r="D12" s="59" t="s">
        <v>32</v>
      </c>
      <c r="E12" s="55" t="s">
        <v>45</v>
      </c>
      <c r="F12" s="66" t="s">
        <v>44</v>
      </c>
      <c r="G12" s="67" t="s">
        <v>46</v>
      </c>
      <c r="H12" s="54" t="s">
        <v>81</v>
      </c>
      <c r="I12" s="54" t="s">
        <v>33</v>
      </c>
      <c r="J12" s="58"/>
      <c r="K12" s="60" t="s">
        <v>53</v>
      </c>
      <c r="L12" s="54" t="s">
        <v>74</v>
      </c>
    </row>
    <row r="13" spans="1:12" s="15" customFormat="1" ht="162" customHeight="1">
      <c r="A13" s="59"/>
      <c r="B13" s="59"/>
      <c r="C13" s="67"/>
      <c r="D13" s="59"/>
      <c r="E13" s="56"/>
      <c r="F13" s="66"/>
      <c r="G13" s="67"/>
      <c r="H13" s="54"/>
      <c r="I13" s="54"/>
      <c r="J13" s="58"/>
      <c r="K13" s="61"/>
      <c r="L13" s="54"/>
    </row>
    <row r="14" spans="1:12" s="16" customFormat="1" ht="13.5" customHeight="1">
      <c r="A14" s="41" t="s">
        <v>0</v>
      </c>
      <c r="B14" s="41" t="s">
        <v>1</v>
      </c>
      <c r="C14" s="42" t="s">
        <v>2</v>
      </c>
      <c r="D14" s="41" t="s">
        <v>3</v>
      </c>
      <c r="E14" s="42" t="s">
        <v>4</v>
      </c>
      <c r="F14" s="43" t="s">
        <v>5</v>
      </c>
      <c r="G14" s="42" t="s">
        <v>6</v>
      </c>
      <c r="H14" s="44" t="s">
        <v>7</v>
      </c>
      <c r="I14" s="44" t="s">
        <v>8</v>
      </c>
      <c r="J14" s="45" t="s">
        <v>10</v>
      </c>
      <c r="K14" s="45" t="s">
        <v>9</v>
      </c>
      <c r="L14" s="44" t="s">
        <v>9</v>
      </c>
    </row>
    <row r="15" spans="1:12" s="7" customFormat="1" ht="15.75">
      <c r="A15" s="17"/>
      <c r="B15" s="18" t="s">
        <v>11</v>
      </c>
      <c r="C15" s="19"/>
      <c r="D15" s="19"/>
      <c r="E15" s="19"/>
      <c r="F15" s="20"/>
      <c r="G15" s="19"/>
      <c r="H15" s="1">
        <f>H16+H17+H18+H19+H20+H21+H22+H23</f>
        <v>403195.4</v>
      </c>
      <c r="I15" s="1"/>
      <c r="J15" s="1" t="e">
        <f>J16+#REF!+J17+J18+#REF!+J19+J20+J21+J22</f>
        <v>#REF!</v>
      </c>
      <c r="K15" s="1" t="e">
        <f>K16+#REF!+K17+K18+K19+K20+K21+K22+K23+#REF!</f>
        <v>#REF!</v>
      </c>
      <c r="L15" s="1">
        <f>L16+L17+L18+L19+L20+L21+L22+L23</f>
        <v>30639</v>
      </c>
    </row>
    <row r="16" spans="1:15" s="7" customFormat="1" ht="115.5" customHeight="1">
      <c r="A16" s="8" t="s">
        <v>12</v>
      </c>
      <c r="B16" s="4" t="s">
        <v>25</v>
      </c>
      <c r="C16" s="5" t="s">
        <v>27</v>
      </c>
      <c r="D16" s="5" t="s">
        <v>26</v>
      </c>
      <c r="E16" s="5" t="s">
        <v>66</v>
      </c>
      <c r="F16" s="6" t="s">
        <v>75</v>
      </c>
      <c r="G16" s="50" t="s">
        <v>54</v>
      </c>
      <c r="H16" s="3">
        <v>35425.5</v>
      </c>
      <c r="I16" s="50" t="s">
        <v>73</v>
      </c>
      <c r="J16" s="48"/>
      <c r="K16" s="46">
        <v>0</v>
      </c>
      <c r="L16" s="3">
        <v>1865</v>
      </c>
      <c r="O16" s="2"/>
    </row>
    <row r="17" spans="1:15" s="7" customFormat="1" ht="117" customHeight="1">
      <c r="A17" s="8" t="s">
        <v>13</v>
      </c>
      <c r="B17" s="4" t="s">
        <v>25</v>
      </c>
      <c r="C17" s="5" t="s">
        <v>27</v>
      </c>
      <c r="D17" s="5" t="s">
        <v>26</v>
      </c>
      <c r="E17" s="5" t="s">
        <v>66</v>
      </c>
      <c r="F17" s="6" t="s">
        <v>75</v>
      </c>
      <c r="G17" s="68" t="s">
        <v>55</v>
      </c>
      <c r="H17" s="3">
        <v>16997.4</v>
      </c>
      <c r="I17" s="68" t="s">
        <v>72</v>
      </c>
      <c r="J17" s="49"/>
      <c r="K17" s="46">
        <v>0</v>
      </c>
      <c r="L17" s="3">
        <v>1889</v>
      </c>
      <c r="O17" s="2"/>
    </row>
    <row r="18" spans="1:15" s="7" customFormat="1" ht="100.5" customHeight="1">
      <c r="A18" s="8" t="s">
        <v>15</v>
      </c>
      <c r="B18" s="4" t="s">
        <v>29</v>
      </c>
      <c r="C18" s="5" t="s">
        <v>47</v>
      </c>
      <c r="D18" s="5" t="s">
        <v>48</v>
      </c>
      <c r="E18" s="5" t="s">
        <v>67</v>
      </c>
      <c r="F18" s="47" t="s">
        <v>76</v>
      </c>
      <c r="G18" s="69"/>
      <c r="H18" s="3">
        <v>135321</v>
      </c>
      <c r="I18" s="69"/>
      <c r="J18" s="48"/>
      <c r="K18" s="46">
        <v>0</v>
      </c>
      <c r="L18" s="3">
        <v>15036</v>
      </c>
      <c r="O18" s="2"/>
    </row>
    <row r="19" spans="1:15" s="7" customFormat="1" ht="120.75" customHeight="1">
      <c r="A19" s="8" t="s">
        <v>16</v>
      </c>
      <c r="B19" s="4" t="s">
        <v>14</v>
      </c>
      <c r="C19" s="5" t="s">
        <v>21</v>
      </c>
      <c r="D19" s="5" t="s">
        <v>20</v>
      </c>
      <c r="E19" s="5" t="s">
        <v>41</v>
      </c>
      <c r="F19" s="6" t="s">
        <v>77</v>
      </c>
      <c r="G19" s="50" t="s">
        <v>56</v>
      </c>
      <c r="H19" s="3">
        <v>80096.8</v>
      </c>
      <c r="I19" s="50" t="s">
        <v>71</v>
      </c>
      <c r="J19" s="48"/>
      <c r="K19" s="46">
        <v>0</v>
      </c>
      <c r="L19" s="3">
        <v>4216</v>
      </c>
      <c r="O19" s="2"/>
    </row>
    <row r="20" spans="1:15" s="7" customFormat="1" ht="133.5" customHeight="1">
      <c r="A20" s="8" t="s">
        <v>17</v>
      </c>
      <c r="B20" s="4" t="s">
        <v>59</v>
      </c>
      <c r="C20" s="5">
        <v>6153.9</v>
      </c>
      <c r="D20" s="5" t="s">
        <v>22</v>
      </c>
      <c r="E20" s="5" t="s">
        <v>60</v>
      </c>
      <c r="F20" s="47" t="s">
        <v>78</v>
      </c>
      <c r="G20" s="50" t="s">
        <v>57</v>
      </c>
      <c r="H20" s="3">
        <v>8707</v>
      </c>
      <c r="I20" s="50" t="s">
        <v>68</v>
      </c>
      <c r="J20" s="48"/>
      <c r="K20" s="46">
        <v>0</v>
      </c>
      <c r="L20" s="3">
        <v>967</v>
      </c>
      <c r="O20" s="2"/>
    </row>
    <row r="21" spans="1:15" s="7" customFormat="1" ht="72" customHeight="1">
      <c r="A21" s="8" t="s">
        <v>18</v>
      </c>
      <c r="B21" s="4" t="s">
        <v>28</v>
      </c>
      <c r="C21" s="5">
        <v>6374.7</v>
      </c>
      <c r="D21" s="5" t="s">
        <v>22</v>
      </c>
      <c r="E21" s="5" t="s">
        <v>65</v>
      </c>
      <c r="F21" s="6" t="s">
        <v>79</v>
      </c>
      <c r="G21" s="52" t="s">
        <v>58</v>
      </c>
      <c r="H21" s="3">
        <v>113291.6</v>
      </c>
      <c r="I21" s="68" t="s">
        <v>69</v>
      </c>
      <c r="J21" s="48"/>
      <c r="K21" s="46">
        <v>0</v>
      </c>
      <c r="L21" s="3">
        <v>5963</v>
      </c>
      <c r="O21" s="2"/>
    </row>
    <row r="22" spans="1:15" s="7" customFormat="1" ht="43.5" customHeight="1">
      <c r="A22" s="8" t="s">
        <v>24</v>
      </c>
      <c r="B22" s="4" t="s">
        <v>42</v>
      </c>
      <c r="C22" s="5">
        <v>1121.3</v>
      </c>
      <c r="D22" s="5" t="s">
        <v>22</v>
      </c>
      <c r="E22" s="5" t="s">
        <v>67</v>
      </c>
      <c r="F22" s="6" t="s">
        <v>80</v>
      </c>
      <c r="G22" s="52"/>
      <c r="H22" s="3">
        <v>9432.6</v>
      </c>
      <c r="I22" s="69"/>
      <c r="J22" s="48"/>
      <c r="K22" s="46">
        <v>0</v>
      </c>
      <c r="L22" s="3">
        <v>496</v>
      </c>
      <c r="O22" s="2"/>
    </row>
    <row r="23" spans="1:15" s="7" customFormat="1" ht="166.5" customHeight="1">
      <c r="A23" s="8" t="s">
        <v>19</v>
      </c>
      <c r="B23" s="4" t="s">
        <v>61</v>
      </c>
      <c r="C23" s="5">
        <v>1440</v>
      </c>
      <c r="D23" s="5" t="s">
        <v>62</v>
      </c>
      <c r="E23" s="5" t="s">
        <v>60</v>
      </c>
      <c r="F23" s="5" t="s">
        <v>63</v>
      </c>
      <c r="G23" s="50" t="s">
        <v>64</v>
      </c>
      <c r="H23" s="3">
        <v>3923.5</v>
      </c>
      <c r="I23" s="50" t="s">
        <v>68</v>
      </c>
      <c r="J23" s="5"/>
      <c r="K23" s="3">
        <v>0</v>
      </c>
      <c r="L23" s="3">
        <v>207</v>
      </c>
      <c r="O23" s="2"/>
    </row>
    <row r="24" spans="1:12" ht="21.75" customHeight="1">
      <c r="A24" s="21"/>
      <c r="B24" s="22"/>
      <c r="C24" s="23"/>
      <c r="D24" s="24"/>
      <c r="E24" s="23"/>
      <c r="F24" s="25"/>
      <c r="G24" s="22"/>
      <c r="H24" s="26"/>
      <c r="I24" s="27"/>
      <c r="J24" s="28"/>
      <c r="K24" s="28"/>
      <c r="L24" s="26"/>
    </row>
    <row r="25" spans="1:12" s="32" customFormat="1" ht="58.5" customHeight="1">
      <c r="A25" s="29"/>
      <c r="B25" s="51" t="s">
        <v>70</v>
      </c>
      <c r="C25" s="51"/>
      <c r="D25" s="51"/>
      <c r="E25" s="30"/>
      <c r="F25" s="31"/>
      <c r="G25" s="30"/>
      <c r="H25" s="51" t="s">
        <v>30</v>
      </c>
      <c r="I25" s="51"/>
      <c r="J25" s="51"/>
      <c r="K25" s="51"/>
      <c r="L25" s="51"/>
    </row>
    <row r="26" spans="1:12" s="32" customFormat="1" ht="47.25" customHeight="1">
      <c r="A26" s="29"/>
      <c r="B26" s="65" t="s">
        <v>51</v>
      </c>
      <c r="C26" s="65"/>
      <c r="D26" s="65"/>
      <c r="E26" s="33"/>
      <c r="F26" s="34"/>
      <c r="G26" s="33"/>
      <c r="H26" s="65" t="s">
        <v>52</v>
      </c>
      <c r="I26" s="65"/>
      <c r="J26" s="65"/>
      <c r="K26" s="65"/>
      <c r="L26" s="65"/>
    </row>
    <row r="27" spans="2:8" ht="19.5">
      <c r="B27" s="36" t="s">
        <v>49</v>
      </c>
      <c r="H27" s="30" t="s">
        <v>49</v>
      </c>
    </row>
  </sheetData>
  <sheetProtection/>
  <mergeCells count="31">
    <mergeCell ref="H26:L26"/>
    <mergeCell ref="D12:D13"/>
    <mergeCell ref="L12:L13"/>
    <mergeCell ref="F12:F13"/>
    <mergeCell ref="B26:D26"/>
    <mergeCell ref="G12:G13"/>
    <mergeCell ref="C12:C13"/>
    <mergeCell ref="G17:G18"/>
    <mergeCell ref="I17:I18"/>
    <mergeCell ref="I21:I22"/>
    <mergeCell ref="G1:L1"/>
    <mergeCell ref="G2:L2"/>
    <mergeCell ref="G3:L3"/>
    <mergeCell ref="G4:L4"/>
    <mergeCell ref="G5:L5"/>
    <mergeCell ref="G6:L6"/>
    <mergeCell ref="A7:L7"/>
    <mergeCell ref="A8:L8"/>
    <mergeCell ref="H12:H13"/>
    <mergeCell ref="B12:B13"/>
    <mergeCell ref="K12:K13"/>
    <mergeCell ref="A11:L11"/>
    <mergeCell ref="A12:A13"/>
    <mergeCell ref="H25:L25"/>
    <mergeCell ref="G21:G22"/>
    <mergeCell ref="B25:D25"/>
    <mergeCell ref="A9:L9"/>
    <mergeCell ref="I12:I13"/>
    <mergeCell ref="E12:E13"/>
    <mergeCell ref="A10:L10"/>
    <mergeCell ref="J12:J13"/>
  </mergeCells>
  <printOptions/>
  <pageMargins left="0.3937007874015748" right="0.3937007874015748" top="0.5118110236220472" bottom="0.31496062992125984" header="0.1968503937007874" footer="0.1968503937007874"/>
  <pageSetup blackAndWhite="1" fitToHeight="10" horizontalDpi="600" verticalDpi="600" orientation="landscape" pageOrder="overThenDown" paperSize="9" scale="54" r:id="rId1"/>
  <rowBreaks count="1" manualBreakCount="1">
    <brk id="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Толстых Т.А.</dc:creator>
  <cp:keywords/>
  <dc:description/>
  <cp:lastModifiedBy>Алимбекова А.А.</cp:lastModifiedBy>
  <cp:lastPrinted>2015-12-22T10:49:35Z</cp:lastPrinted>
  <dcterms:created xsi:type="dcterms:W3CDTF">2010-12-28T10:02:54Z</dcterms:created>
  <dcterms:modified xsi:type="dcterms:W3CDTF">2016-02-11T11:56:05Z</dcterms:modified>
  <cp:category/>
  <cp:version/>
  <cp:contentType/>
  <cp:contentStatus/>
</cp:coreProperties>
</file>